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6945"/>
  </bookViews>
  <sheets>
    <sheet name="Offer" sheetId="1" r:id="rId1"/>
    <sheet name="EAN" sheetId="2" r:id="rId2"/>
    <sheet name="Size Specs" sheetId="3" r:id="rId3"/>
  </sheets>
  <definedNames>
    <definedName name="_xlnm._FilterDatabase" localSheetId="1" hidden="1">EAN!$A$1:$G$193</definedName>
    <definedName name="_xlnm._FilterDatabase" localSheetId="0" hidden="1">Offer!$B$4:$T$36</definedName>
  </definedNames>
  <calcPr calcId="145621" concurrentCalc="0"/>
</workbook>
</file>

<file path=xl/calcChain.xml><?xml version="1.0" encoding="utf-8"?>
<calcChain xmlns="http://schemas.openxmlformats.org/spreadsheetml/2006/main">
  <c r="O21" i="1" l="1"/>
  <c r="O8" i="1"/>
  <c r="O24" i="1"/>
  <c r="O6" i="1"/>
  <c r="O22" i="1"/>
  <c r="O7" i="1"/>
  <c r="O23" i="1"/>
  <c r="O11" i="1"/>
  <c r="O27" i="1"/>
  <c r="O10" i="1"/>
  <c r="O26" i="1"/>
  <c r="O9" i="1"/>
  <c r="O25" i="1"/>
  <c r="O13" i="1"/>
  <c r="O29" i="1"/>
  <c r="O14" i="1"/>
  <c r="O30" i="1"/>
  <c r="O12" i="1"/>
  <c r="O28" i="1"/>
  <c r="O20" i="1"/>
  <c r="O36" i="1"/>
  <c r="O19" i="1"/>
  <c r="O35" i="1"/>
  <c r="O15" i="1"/>
  <c r="O31" i="1"/>
  <c r="O17" i="1"/>
  <c r="O33" i="1"/>
  <c r="O18" i="1"/>
  <c r="O34" i="1"/>
  <c r="O16" i="1"/>
  <c r="O32" i="1"/>
  <c r="O5" i="1"/>
  <c r="S17" i="1"/>
  <c r="Q17" i="1"/>
  <c r="S12" i="1"/>
  <c r="Q12" i="1"/>
  <c r="S8" i="1"/>
  <c r="Q8" i="1"/>
  <c r="S18" i="1"/>
  <c r="Q18" i="1"/>
  <c r="S15" i="1"/>
  <c r="Q15" i="1"/>
  <c r="S20" i="1"/>
  <c r="Q20" i="1"/>
  <c r="S14" i="1"/>
  <c r="Q14" i="1"/>
  <c r="Q9" i="1"/>
  <c r="S9" i="1"/>
  <c r="S11" i="1"/>
  <c r="Q11" i="1"/>
  <c r="S6" i="1"/>
  <c r="Q6" i="1"/>
  <c r="Q32" i="1"/>
  <c r="S32" i="1"/>
  <c r="S33" i="1"/>
  <c r="Q33" i="1"/>
  <c r="Q35" i="1"/>
  <c r="S35" i="1"/>
  <c r="S28" i="1"/>
  <c r="Q28" i="1"/>
  <c r="S29" i="1"/>
  <c r="Q29" i="1"/>
  <c r="Q26" i="1"/>
  <c r="S26" i="1"/>
  <c r="S23" i="1"/>
  <c r="Q23" i="1"/>
  <c r="S24" i="1"/>
  <c r="Q24" i="1"/>
  <c r="S16" i="1"/>
  <c r="Q16" i="1"/>
  <c r="S19" i="1"/>
  <c r="Q19" i="1"/>
  <c r="S13" i="1"/>
  <c r="Q13" i="1"/>
  <c r="S10" i="1"/>
  <c r="Q10" i="1"/>
  <c r="S7" i="1"/>
  <c r="Q7" i="1"/>
  <c r="Q34" i="1"/>
  <c r="S34" i="1"/>
  <c r="Q31" i="1"/>
  <c r="S31" i="1"/>
  <c r="Q36" i="1"/>
  <c r="S36" i="1"/>
  <c r="Q30" i="1"/>
  <c r="S30" i="1"/>
  <c r="Q25" i="1"/>
  <c r="S25" i="1"/>
  <c r="Q27" i="1"/>
  <c r="S27" i="1"/>
  <c r="Q22" i="1"/>
  <c r="S22" i="1"/>
  <c r="Q21" i="1"/>
  <c r="S21" i="1"/>
  <c r="O3" i="1"/>
  <c r="Q5" i="1"/>
  <c r="S5" i="1"/>
  <c r="S3" i="1"/>
  <c r="Q3" i="1"/>
</calcChain>
</file>

<file path=xl/sharedStrings.xml><?xml version="1.0" encoding="utf-8"?>
<sst xmlns="http://schemas.openxmlformats.org/spreadsheetml/2006/main" count="996" uniqueCount="97">
  <si>
    <t>MEN SHIRT</t>
  </si>
  <si>
    <t>Moschino</t>
  </si>
  <si>
    <t>white solid</t>
  </si>
  <si>
    <t>Non-Button</t>
  </si>
  <si>
    <t>Button</t>
  </si>
  <si>
    <t>light blue solid</t>
  </si>
  <si>
    <t>light blue with white stripe</t>
  </si>
  <si>
    <t>light navy  with white stripe</t>
  </si>
  <si>
    <t>navy with white stripe</t>
  </si>
  <si>
    <t>light blue stripe and white stripe</t>
  </si>
  <si>
    <t>navy stripe and white stripe</t>
  </si>
  <si>
    <t>grey stripe and white stripe</t>
  </si>
  <si>
    <t>navy check</t>
  </si>
  <si>
    <t>dark grey check</t>
  </si>
  <si>
    <t>dark brown check</t>
  </si>
  <si>
    <t>thin blue check</t>
  </si>
  <si>
    <t>thin red check</t>
  </si>
  <si>
    <t>Brand</t>
  </si>
  <si>
    <t>Description</t>
  </si>
  <si>
    <t>Colour Code</t>
  </si>
  <si>
    <t>Button/Non-Button</t>
  </si>
  <si>
    <t>Size</t>
  </si>
  <si>
    <t>Inch Collar</t>
  </si>
  <si>
    <t>Product</t>
  </si>
  <si>
    <t>Qty</t>
  </si>
  <si>
    <t>Total Qty</t>
  </si>
  <si>
    <t>MOSCHINO SHIRTS</t>
  </si>
  <si>
    <t>RRP</t>
  </si>
  <si>
    <t>TOTAL RRP</t>
  </si>
  <si>
    <t>Offer</t>
  </si>
  <si>
    <t>Total Offer</t>
  </si>
  <si>
    <t>Fabric</t>
  </si>
  <si>
    <t>Blue/Black Check</t>
  </si>
  <si>
    <t>Light navy solid</t>
  </si>
  <si>
    <t>Blue Solid</t>
  </si>
  <si>
    <t>17-1-B-0202</t>
  </si>
  <si>
    <t>Fabric Code</t>
  </si>
  <si>
    <t>model</t>
  </si>
  <si>
    <t>fabric</t>
  </si>
  <si>
    <t>colour</t>
  </si>
  <si>
    <t>size</t>
  </si>
  <si>
    <t>0201</t>
  </si>
  <si>
    <t>39</t>
  </si>
  <si>
    <t>40</t>
  </si>
  <si>
    <t>41</t>
  </si>
  <si>
    <t>42</t>
  </si>
  <si>
    <t>43</t>
  </si>
  <si>
    <t>44</t>
  </si>
  <si>
    <t>0202</t>
  </si>
  <si>
    <t>EAN code</t>
  </si>
  <si>
    <t>Colour Description</t>
  </si>
  <si>
    <t>SIZE SPEC IN CM</t>
  </si>
  <si>
    <t>Shirt Size CM</t>
  </si>
  <si>
    <t>Shirt Size Inches</t>
  </si>
  <si>
    <t>Neck Circumference</t>
  </si>
  <si>
    <t>The Semicircle Chest</t>
  </si>
  <si>
    <t>The Semicircle Waist</t>
  </si>
  <si>
    <t>The Semicircle Bottom</t>
  </si>
  <si>
    <t>Shoulder Width</t>
  </si>
  <si>
    <t>Sleeve Length (incl. Wrist)</t>
  </si>
  <si>
    <t>Length Centre Back</t>
  </si>
  <si>
    <t>Wrist Length</t>
  </si>
  <si>
    <t>StyleCode</t>
  </si>
  <si>
    <t>17-1-B-0201</t>
  </si>
  <si>
    <t>SKU</t>
  </si>
  <si>
    <t>17-1-B-0201-2817-1</t>
  </si>
  <si>
    <t>17-1-B-0201-2817-290</t>
  </si>
  <si>
    <t>17-1-B-0201-2817-297</t>
  </si>
  <si>
    <t>17-1-B-0201-2817-313</t>
  </si>
  <si>
    <t>17-1-B-0201-2817-1290</t>
  </si>
  <si>
    <t>17-1-B-0201-2817-1297</t>
  </si>
  <si>
    <t>17-1-B-0201-2817-1313</t>
  </si>
  <si>
    <t>17-1-B-0201-2817-1489</t>
  </si>
  <si>
    <t>17-1-B-0201-2817-2313</t>
  </si>
  <si>
    <t>17-1-B-0201-2817-2909</t>
  </si>
  <si>
    <t>17-1-B-0201-2817-3101</t>
  </si>
  <si>
    <t>17-1-B-0201-2817-3114</t>
  </si>
  <si>
    <t>17-1-B-0201-2817-3290</t>
  </si>
  <si>
    <t>17-1-B-0201-2817-3297</t>
  </si>
  <si>
    <t>17-1-B-0201-2817-3489</t>
  </si>
  <si>
    <t>17-1-B-0201-2817-3909</t>
  </si>
  <si>
    <t>17-1-B-0202-2817-1</t>
  </si>
  <si>
    <t>17-1-B-0202-2817-290</t>
  </si>
  <si>
    <t>17-1-B-0202-2817-297</t>
  </si>
  <si>
    <t>17-1-B-0202-2817-313</t>
  </si>
  <si>
    <t>17-1-B-0202-2817-1290</t>
  </si>
  <si>
    <t>17-1-B-0202-2817-1297</t>
  </si>
  <si>
    <t>17-1-B-0202-2817-1313</t>
  </si>
  <si>
    <t>17-1-B-0202-2817-1489</t>
  </si>
  <si>
    <t>17-1-B-0202-2817-2313</t>
  </si>
  <si>
    <t>17-1-B-0202-2817-2909</t>
  </si>
  <si>
    <t>17-1-B-0202-2817-3101</t>
  </si>
  <si>
    <t>17-1-B-0202-2817-3114</t>
  </si>
  <si>
    <t>17-1-B-0202-2817-3290</t>
  </si>
  <si>
    <t>17-1-B-0202-2817-3297</t>
  </si>
  <si>
    <t>17-1-B-0202-2817-3489</t>
  </si>
  <si>
    <t>17-1-B-0202-2817-3909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</si>
</sst>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45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4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ont="0" applyBorder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1" fontId="0" fillId="0" borderId="1" xfId="0" applyNumberForma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1" fillId="4" borderId="1" xfId="0" applyFont="1" applyFill="1" applyBorder="1"/>
    <xf numFmtId="0" fontId="3" fillId="4" borderId="1" xfId="1" applyFont="1" applyFill="1" applyBorder="1" applyAlignment="1">
      <alignment horizontal="center"/>
    </xf>
    <xf numFmtId="0" fontId="0" fillId="0" borderId="1" xfId="0" applyBorder="1"/>
    <xf numFmtId="0" fontId="3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164" fontId="1" fillId="5" borderId="3" xfId="0" applyNumberFormat="1" applyFont="1" applyFill="1" applyBorder="1"/>
    <xf numFmtId="164" fontId="1" fillId="5" borderId="1" xfId="0" applyNumberFormat="1" applyFont="1" applyFill="1" applyBorder="1"/>
    <xf numFmtId="1" fontId="1" fillId="5" borderId="1" xfId="0" applyNumberFormat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123825</xdr:colOff>
      <xdr:row>4</xdr:row>
      <xdr:rowOff>180975</xdr:rowOff>
    </xdr:from>
    <xdr:to>
      <xdr:col>19</xdr:col>
      <xdr:colOff>1038225</xdr:colOff>
      <xdr:row>4</xdr:row>
      <xdr:rowOff>828675</xdr:rowOff>
    </xdr:to>
    <xdr:pic>
      <xdr:nvPicPr>
        <xdr:cNvPr id="1025" name="Picture 10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049375" y="2219325"/>
          <a:ext cx="9144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123825</xdr:colOff>
      <xdr:row>20</xdr:row>
      <xdr:rowOff>180975</xdr:rowOff>
    </xdr:from>
    <xdr:to>
      <xdr:col>19</xdr:col>
      <xdr:colOff>1038225</xdr:colOff>
      <xdr:row>20</xdr:row>
      <xdr:rowOff>828675</xdr:rowOff>
    </xdr:to>
    <xdr:pic>
      <xdr:nvPicPr>
        <xdr:cNvPr id="1026" name="Picture 1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049375" y="18373725"/>
          <a:ext cx="9144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104775</xdr:colOff>
      <xdr:row>7</xdr:row>
      <xdr:rowOff>171450</xdr:rowOff>
    </xdr:from>
    <xdr:to>
      <xdr:col>19</xdr:col>
      <xdr:colOff>1057275</xdr:colOff>
      <xdr:row>7</xdr:row>
      <xdr:rowOff>819150</xdr:rowOff>
    </xdr:to>
    <xdr:pic>
      <xdr:nvPicPr>
        <xdr:cNvPr id="1027" name="Picture 1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030325" y="5238750"/>
          <a:ext cx="952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104775</xdr:colOff>
      <xdr:row>23</xdr:row>
      <xdr:rowOff>171450</xdr:rowOff>
    </xdr:from>
    <xdr:to>
      <xdr:col>19</xdr:col>
      <xdr:colOff>1057275</xdr:colOff>
      <xdr:row>23</xdr:row>
      <xdr:rowOff>819150</xdr:rowOff>
    </xdr:to>
    <xdr:pic>
      <xdr:nvPicPr>
        <xdr:cNvPr id="1028" name="Picture 1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030325" y="21393150"/>
          <a:ext cx="952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114300</xdr:colOff>
      <xdr:row>5</xdr:row>
      <xdr:rowOff>171450</xdr:rowOff>
    </xdr:from>
    <xdr:to>
      <xdr:col>19</xdr:col>
      <xdr:colOff>1047750</xdr:colOff>
      <xdr:row>5</xdr:row>
      <xdr:rowOff>790575</xdr:rowOff>
    </xdr:to>
    <xdr:pic>
      <xdr:nvPicPr>
        <xdr:cNvPr id="1029" name="Picture 1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039850" y="3219450"/>
          <a:ext cx="9334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114300</xdr:colOff>
      <xdr:row>21</xdr:row>
      <xdr:rowOff>171450</xdr:rowOff>
    </xdr:from>
    <xdr:to>
      <xdr:col>19</xdr:col>
      <xdr:colOff>1047750</xdr:colOff>
      <xdr:row>21</xdr:row>
      <xdr:rowOff>790575</xdr:rowOff>
    </xdr:to>
    <xdr:pic>
      <xdr:nvPicPr>
        <xdr:cNvPr id="1030" name="Picture 17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039850" y="19373850"/>
          <a:ext cx="9334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95250</xdr:colOff>
      <xdr:row>6</xdr:row>
      <xdr:rowOff>247650</xdr:rowOff>
    </xdr:from>
    <xdr:to>
      <xdr:col>19</xdr:col>
      <xdr:colOff>1066800</xdr:colOff>
      <xdr:row>6</xdr:row>
      <xdr:rowOff>828675</xdr:rowOff>
    </xdr:to>
    <xdr:pic>
      <xdr:nvPicPr>
        <xdr:cNvPr id="1031" name="Picture 18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4020800" y="4305300"/>
          <a:ext cx="9715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95250</xdr:colOff>
      <xdr:row>22</xdr:row>
      <xdr:rowOff>247650</xdr:rowOff>
    </xdr:from>
    <xdr:to>
      <xdr:col>19</xdr:col>
      <xdr:colOff>1066800</xdr:colOff>
      <xdr:row>22</xdr:row>
      <xdr:rowOff>828675</xdr:rowOff>
    </xdr:to>
    <xdr:pic>
      <xdr:nvPicPr>
        <xdr:cNvPr id="1032" name="Picture 19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4020800" y="20459700"/>
          <a:ext cx="9715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104775</xdr:colOff>
      <xdr:row>10</xdr:row>
      <xdr:rowOff>200025</xdr:rowOff>
    </xdr:from>
    <xdr:to>
      <xdr:col>19</xdr:col>
      <xdr:colOff>1057275</xdr:colOff>
      <xdr:row>10</xdr:row>
      <xdr:rowOff>847725</xdr:rowOff>
    </xdr:to>
    <xdr:pic>
      <xdr:nvPicPr>
        <xdr:cNvPr id="1033" name="Picture 20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030325" y="8296275"/>
          <a:ext cx="952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104775</xdr:colOff>
      <xdr:row>26</xdr:row>
      <xdr:rowOff>200025</xdr:rowOff>
    </xdr:from>
    <xdr:to>
      <xdr:col>19</xdr:col>
      <xdr:colOff>1057275</xdr:colOff>
      <xdr:row>26</xdr:row>
      <xdr:rowOff>847725</xdr:rowOff>
    </xdr:to>
    <xdr:pic>
      <xdr:nvPicPr>
        <xdr:cNvPr id="1034" name="Picture 21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030325" y="24450675"/>
          <a:ext cx="952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104775</xdr:colOff>
      <xdr:row>9</xdr:row>
      <xdr:rowOff>133350</xdr:rowOff>
    </xdr:from>
    <xdr:to>
      <xdr:col>19</xdr:col>
      <xdr:colOff>1057275</xdr:colOff>
      <xdr:row>9</xdr:row>
      <xdr:rowOff>781050</xdr:rowOff>
    </xdr:to>
    <xdr:pic>
      <xdr:nvPicPr>
        <xdr:cNvPr id="1035" name="Picture 23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4030325" y="7219950"/>
          <a:ext cx="952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104775</xdr:colOff>
      <xdr:row>25</xdr:row>
      <xdr:rowOff>133350</xdr:rowOff>
    </xdr:from>
    <xdr:to>
      <xdr:col>19</xdr:col>
      <xdr:colOff>1057275</xdr:colOff>
      <xdr:row>25</xdr:row>
      <xdr:rowOff>781050</xdr:rowOff>
    </xdr:to>
    <xdr:pic>
      <xdr:nvPicPr>
        <xdr:cNvPr id="1036" name="Picture 24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4030325" y="23374350"/>
          <a:ext cx="9525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104775</xdr:colOff>
      <xdr:row>8</xdr:row>
      <xdr:rowOff>161925</xdr:rowOff>
    </xdr:from>
    <xdr:to>
      <xdr:col>19</xdr:col>
      <xdr:colOff>1047750</xdr:colOff>
      <xdr:row>8</xdr:row>
      <xdr:rowOff>809625</xdr:rowOff>
    </xdr:to>
    <xdr:pic>
      <xdr:nvPicPr>
        <xdr:cNvPr id="1037" name="Picture 25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4030325" y="6238875"/>
          <a:ext cx="9429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104775</xdr:colOff>
      <xdr:row>24</xdr:row>
      <xdr:rowOff>161925</xdr:rowOff>
    </xdr:from>
    <xdr:to>
      <xdr:col>19</xdr:col>
      <xdr:colOff>1047750</xdr:colOff>
      <xdr:row>24</xdr:row>
      <xdr:rowOff>809625</xdr:rowOff>
    </xdr:to>
    <xdr:pic>
      <xdr:nvPicPr>
        <xdr:cNvPr id="1038" name="Picture 26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4030325" y="22393275"/>
          <a:ext cx="9429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85725</xdr:colOff>
      <xdr:row>12</xdr:row>
      <xdr:rowOff>152400</xdr:rowOff>
    </xdr:from>
    <xdr:to>
      <xdr:col>19</xdr:col>
      <xdr:colOff>1076325</xdr:colOff>
      <xdr:row>12</xdr:row>
      <xdr:rowOff>800100</xdr:rowOff>
    </xdr:to>
    <xdr:pic>
      <xdr:nvPicPr>
        <xdr:cNvPr id="1039" name="Picture 27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4011275" y="10267950"/>
          <a:ext cx="9906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85725</xdr:colOff>
      <xdr:row>28</xdr:row>
      <xdr:rowOff>152400</xdr:rowOff>
    </xdr:from>
    <xdr:to>
      <xdr:col>19</xdr:col>
      <xdr:colOff>1076325</xdr:colOff>
      <xdr:row>28</xdr:row>
      <xdr:rowOff>800100</xdr:rowOff>
    </xdr:to>
    <xdr:pic>
      <xdr:nvPicPr>
        <xdr:cNvPr id="1040" name="Picture 2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4011275" y="26422350"/>
          <a:ext cx="9906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85725</xdr:colOff>
      <xdr:row>13</xdr:row>
      <xdr:rowOff>161925</xdr:rowOff>
    </xdr:from>
    <xdr:to>
      <xdr:col>19</xdr:col>
      <xdr:colOff>1066800</xdr:colOff>
      <xdr:row>13</xdr:row>
      <xdr:rowOff>809625</xdr:rowOff>
    </xdr:to>
    <xdr:pic>
      <xdr:nvPicPr>
        <xdr:cNvPr id="1041" name="Picture 2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4011275" y="11287125"/>
          <a:ext cx="9810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85725</xdr:colOff>
      <xdr:row>29</xdr:row>
      <xdr:rowOff>161925</xdr:rowOff>
    </xdr:from>
    <xdr:to>
      <xdr:col>19</xdr:col>
      <xdr:colOff>1066800</xdr:colOff>
      <xdr:row>29</xdr:row>
      <xdr:rowOff>809625</xdr:rowOff>
    </xdr:to>
    <xdr:pic>
      <xdr:nvPicPr>
        <xdr:cNvPr id="1042" name="Picture 3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4011275" y="27441525"/>
          <a:ext cx="9810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47625</xdr:colOff>
      <xdr:row>11</xdr:row>
      <xdr:rowOff>190500</xdr:rowOff>
    </xdr:from>
    <xdr:to>
      <xdr:col>19</xdr:col>
      <xdr:colOff>1104900</xdr:colOff>
      <xdr:row>11</xdr:row>
      <xdr:rowOff>790575</xdr:rowOff>
    </xdr:to>
    <xdr:pic>
      <xdr:nvPicPr>
        <xdr:cNvPr id="1043" name="Picture 3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3973175" y="9296400"/>
          <a:ext cx="10572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38100</xdr:colOff>
      <xdr:row>27</xdr:row>
      <xdr:rowOff>180975</xdr:rowOff>
    </xdr:from>
    <xdr:to>
      <xdr:col>19</xdr:col>
      <xdr:colOff>1123950</xdr:colOff>
      <xdr:row>27</xdr:row>
      <xdr:rowOff>800100</xdr:rowOff>
    </xdr:to>
    <xdr:pic>
      <xdr:nvPicPr>
        <xdr:cNvPr id="1044" name="Picture 32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3963650" y="25441275"/>
          <a:ext cx="10858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76200</xdr:colOff>
      <xdr:row>33</xdr:row>
      <xdr:rowOff>133350</xdr:rowOff>
    </xdr:from>
    <xdr:to>
      <xdr:col>19</xdr:col>
      <xdr:colOff>1076325</xdr:colOff>
      <xdr:row>33</xdr:row>
      <xdr:rowOff>781050</xdr:rowOff>
    </xdr:to>
    <xdr:pic>
      <xdr:nvPicPr>
        <xdr:cNvPr id="1045" name="Picture 33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4001750" y="31451550"/>
          <a:ext cx="10001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76200</xdr:colOff>
      <xdr:row>17</xdr:row>
      <xdr:rowOff>133350</xdr:rowOff>
    </xdr:from>
    <xdr:to>
      <xdr:col>19</xdr:col>
      <xdr:colOff>1076325</xdr:colOff>
      <xdr:row>17</xdr:row>
      <xdr:rowOff>781050</xdr:rowOff>
    </xdr:to>
    <xdr:pic>
      <xdr:nvPicPr>
        <xdr:cNvPr id="1046" name="Picture 34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4001750" y="15297150"/>
          <a:ext cx="10001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57150</xdr:colOff>
      <xdr:row>19</xdr:row>
      <xdr:rowOff>190500</xdr:rowOff>
    </xdr:from>
    <xdr:to>
      <xdr:col>19</xdr:col>
      <xdr:colOff>1095375</xdr:colOff>
      <xdr:row>19</xdr:row>
      <xdr:rowOff>790575</xdr:rowOff>
    </xdr:to>
    <xdr:pic>
      <xdr:nvPicPr>
        <xdr:cNvPr id="1047" name="Picture 35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3982700" y="17373600"/>
          <a:ext cx="10382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66675</xdr:colOff>
      <xdr:row>35</xdr:row>
      <xdr:rowOff>142875</xdr:rowOff>
    </xdr:from>
    <xdr:to>
      <xdr:col>19</xdr:col>
      <xdr:colOff>1095375</xdr:colOff>
      <xdr:row>35</xdr:row>
      <xdr:rowOff>733425</xdr:rowOff>
    </xdr:to>
    <xdr:pic>
      <xdr:nvPicPr>
        <xdr:cNvPr id="1048" name="Picture 36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3992225" y="33480375"/>
          <a:ext cx="10287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123825</xdr:colOff>
      <xdr:row>18</xdr:row>
      <xdr:rowOff>161925</xdr:rowOff>
    </xdr:from>
    <xdr:to>
      <xdr:col>19</xdr:col>
      <xdr:colOff>1028700</xdr:colOff>
      <xdr:row>18</xdr:row>
      <xdr:rowOff>809625</xdr:rowOff>
    </xdr:to>
    <xdr:pic>
      <xdr:nvPicPr>
        <xdr:cNvPr id="1049" name="Picture 37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4049375" y="16335375"/>
          <a:ext cx="904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123825</xdr:colOff>
      <xdr:row>34</xdr:row>
      <xdr:rowOff>161925</xdr:rowOff>
    </xdr:from>
    <xdr:to>
      <xdr:col>19</xdr:col>
      <xdr:colOff>1028700</xdr:colOff>
      <xdr:row>34</xdr:row>
      <xdr:rowOff>809625</xdr:rowOff>
    </xdr:to>
    <xdr:pic>
      <xdr:nvPicPr>
        <xdr:cNvPr id="1050" name="Picture 38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4049375" y="32489775"/>
          <a:ext cx="904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123825</xdr:colOff>
      <xdr:row>14</xdr:row>
      <xdr:rowOff>180975</xdr:rowOff>
    </xdr:from>
    <xdr:to>
      <xdr:col>19</xdr:col>
      <xdr:colOff>1038225</xdr:colOff>
      <xdr:row>14</xdr:row>
      <xdr:rowOff>828675</xdr:rowOff>
    </xdr:to>
    <xdr:pic>
      <xdr:nvPicPr>
        <xdr:cNvPr id="1051" name="Picture 39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4049375" y="12315825"/>
          <a:ext cx="9144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123825</xdr:colOff>
      <xdr:row>30</xdr:row>
      <xdr:rowOff>180975</xdr:rowOff>
    </xdr:from>
    <xdr:to>
      <xdr:col>19</xdr:col>
      <xdr:colOff>1038225</xdr:colOff>
      <xdr:row>30</xdr:row>
      <xdr:rowOff>828675</xdr:rowOff>
    </xdr:to>
    <xdr:pic>
      <xdr:nvPicPr>
        <xdr:cNvPr id="1052" name="Picture 40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4049375" y="28470225"/>
          <a:ext cx="9144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76200</xdr:colOff>
      <xdr:row>16</xdr:row>
      <xdr:rowOff>190500</xdr:rowOff>
    </xdr:from>
    <xdr:to>
      <xdr:col>19</xdr:col>
      <xdr:colOff>1076325</xdr:colOff>
      <xdr:row>16</xdr:row>
      <xdr:rowOff>838200</xdr:rowOff>
    </xdr:to>
    <xdr:pic>
      <xdr:nvPicPr>
        <xdr:cNvPr id="1053" name="Picture 41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4001750" y="14344650"/>
          <a:ext cx="10001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76200</xdr:colOff>
      <xdr:row>32</xdr:row>
      <xdr:rowOff>190500</xdr:rowOff>
    </xdr:from>
    <xdr:to>
      <xdr:col>19</xdr:col>
      <xdr:colOff>1076325</xdr:colOff>
      <xdr:row>32</xdr:row>
      <xdr:rowOff>838200</xdr:rowOff>
    </xdr:to>
    <xdr:pic>
      <xdr:nvPicPr>
        <xdr:cNvPr id="1054" name="Picture 42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4001750" y="30499050"/>
          <a:ext cx="10001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85725</xdr:colOff>
      <xdr:row>15</xdr:row>
      <xdr:rowOff>152400</xdr:rowOff>
    </xdr:from>
    <xdr:to>
      <xdr:col>19</xdr:col>
      <xdr:colOff>1076325</xdr:colOff>
      <xdr:row>15</xdr:row>
      <xdr:rowOff>800100</xdr:rowOff>
    </xdr:to>
    <xdr:pic>
      <xdr:nvPicPr>
        <xdr:cNvPr id="1055" name="Picture 43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4011275" y="13296900"/>
          <a:ext cx="9906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85725</xdr:colOff>
      <xdr:row>31</xdr:row>
      <xdr:rowOff>152400</xdr:rowOff>
    </xdr:from>
    <xdr:to>
      <xdr:col>19</xdr:col>
      <xdr:colOff>1076325</xdr:colOff>
      <xdr:row>31</xdr:row>
      <xdr:rowOff>800100</xdr:rowOff>
    </xdr:to>
    <xdr:pic>
      <xdr:nvPicPr>
        <xdr:cNvPr id="1056" name="Picture 44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4011275" y="29451300"/>
          <a:ext cx="99060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47625</xdr:colOff>
      <xdr:row>0</xdr:row>
      <xdr:rowOff>28575</xdr:rowOff>
    </xdr:from>
    <xdr:to>
      <xdr:col>16</xdr:col>
      <xdr:colOff>857250</xdr:colOff>
      <xdr:row>1</xdr:row>
      <xdr:rowOff>0</xdr:rowOff>
    </xdr:to>
    <xdr:pic>
      <xdr:nvPicPr>
        <xdr:cNvPr id="1057" name="Picture 45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0791825" y="28575"/>
          <a:ext cx="14382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733425</xdr:colOff>
      <xdr:row>0</xdr:row>
      <xdr:rowOff>0</xdr:rowOff>
    </xdr:from>
    <xdr:to>
      <xdr:col>19</xdr:col>
      <xdr:colOff>85725</xdr:colOff>
      <xdr:row>0</xdr:row>
      <xdr:rowOff>1438275</xdr:rowOff>
    </xdr:to>
    <xdr:pic>
      <xdr:nvPicPr>
        <xdr:cNvPr id="1058" name="Picture 47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2106275" y="0"/>
          <a:ext cx="1905000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180975</xdr:colOff>
      <xdr:row>0</xdr:row>
      <xdr:rowOff>9525</xdr:rowOff>
    </xdr:from>
    <xdr:to>
      <xdr:col>20</xdr:col>
      <xdr:colOff>0</xdr:colOff>
      <xdr:row>0</xdr:row>
      <xdr:rowOff>1447800</xdr:rowOff>
    </xdr:to>
    <xdr:pic>
      <xdr:nvPicPr>
        <xdr:cNvPr id="1059" name="Picture 48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4106525" y="9525"/>
          <a:ext cx="952500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tabSelected="1" workbookViewId="0">
      <selection activeCell="V36" sqref="V36"/>
    </sheetView>
  </sheetViews>
  <sheetFormatPr defaultColWidth="8.85546875" defaultRowHeight="15" x14ac:dyDescent="0.25"/>
  <cols>
    <col min="1" max="1" width="21" bestFit="1" customWidth="1"/>
    <col min="2" max="2" width="10.42578125" style="1" bestFit="1" customWidth="1"/>
    <col min="3" max="3" width="9.42578125" style="1" bestFit="1" customWidth="1"/>
    <col min="4" max="4" width="30.42578125" style="1" bestFit="1" customWidth="1"/>
    <col min="5" max="6" width="11.28515625" style="1" bestFit="1" customWidth="1"/>
    <col min="7" max="7" width="11.85546875" style="1" bestFit="1" customWidth="1"/>
    <col min="8" max="8" width="18.42578125" bestFit="1" customWidth="1"/>
    <col min="9" max="9" width="4" bestFit="1" customWidth="1"/>
    <col min="10" max="12" width="5" bestFit="1" customWidth="1"/>
    <col min="13" max="13" width="4" bestFit="1" customWidth="1"/>
    <col min="14" max="14" width="5" bestFit="1" customWidth="1"/>
    <col min="15" max="15" width="9" bestFit="1" customWidth="1"/>
    <col min="16" max="16" width="9.42578125" bestFit="1" customWidth="1"/>
    <col min="17" max="17" width="14.7109375" bestFit="1" customWidth="1"/>
    <col min="19" max="19" width="14.7109375" bestFit="1" customWidth="1"/>
    <col min="20" max="20" width="17" customWidth="1"/>
  </cols>
  <sheetData>
    <row r="1" spans="1:20" ht="115.5" customHeight="1" x14ac:dyDescent="0.25">
      <c r="H1" s="29" t="s">
        <v>26</v>
      </c>
      <c r="I1" s="29"/>
      <c r="J1" s="29"/>
      <c r="K1" s="29"/>
      <c r="L1" s="29"/>
      <c r="M1" s="29"/>
      <c r="N1" s="29"/>
      <c r="O1" s="29"/>
    </row>
    <row r="2" spans="1:20" x14ac:dyDescent="0.25">
      <c r="H2" s="6" t="s">
        <v>21</v>
      </c>
      <c r="I2" s="4">
        <v>39</v>
      </c>
      <c r="J2" s="4">
        <v>40</v>
      </c>
      <c r="K2" s="4">
        <v>41</v>
      </c>
      <c r="L2" s="4">
        <v>42</v>
      </c>
      <c r="M2" s="4">
        <v>43</v>
      </c>
      <c r="N2" s="4">
        <v>44</v>
      </c>
    </row>
    <row r="3" spans="1:20" x14ac:dyDescent="0.25">
      <c r="G3" s="5"/>
      <c r="H3" s="21" t="s">
        <v>22</v>
      </c>
      <c r="I3" s="20">
        <v>15</v>
      </c>
      <c r="J3" s="20">
        <v>15.5</v>
      </c>
      <c r="K3" s="20">
        <v>16</v>
      </c>
      <c r="L3" s="20">
        <v>16.5</v>
      </c>
      <c r="M3" s="20">
        <v>17</v>
      </c>
      <c r="N3" s="20">
        <v>17.5</v>
      </c>
      <c r="O3" s="27">
        <f>SUM(O5:O36)</f>
        <v>24723</v>
      </c>
      <c r="Q3" s="26">
        <f>SUM(Q5:Q36)</f>
        <v>4573755</v>
      </c>
      <c r="S3" s="25">
        <f>SUM(S5:S36)</f>
        <v>791136</v>
      </c>
    </row>
    <row r="4" spans="1:20" x14ac:dyDescent="0.25">
      <c r="A4" s="23" t="s">
        <v>64</v>
      </c>
      <c r="B4" s="23" t="s">
        <v>23</v>
      </c>
      <c r="C4" s="23" t="s">
        <v>17</v>
      </c>
      <c r="D4" s="23" t="s">
        <v>18</v>
      </c>
      <c r="E4" s="23" t="s">
        <v>62</v>
      </c>
      <c r="F4" s="23" t="s">
        <v>36</v>
      </c>
      <c r="G4" s="23" t="s">
        <v>19</v>
      </c>
      <c r="H4" s="24" t="s">
        <v>20</v>
      </c>
      <c r="I4" s="28" t="s">
        <v>24</v>
      </c>
      <c r="J4" s="28"/>
      <c r="K4" s="28"/>
      <c r="L4" s="28"/>
      <c r="M4" s="28"/>
      <c r="N4" s="28"/>
      <c r="O4" s="24" t="s">
        <v>25</v>
      </c>
      <c r="P4" s="23" t="s">
        <v>27</v>
      </c>
      <c r="Q4" s="23" t="s">
        <v>28</v>
      </c>
      <c r="R4" s="23" t="s">
        <v>29</v>
      </c>
      <c r="S4" s="23" t="s">
        <v>30</v>
      </c>
      <c r="T4" s="23" t="s">
        <v>31</v>
      </c>
    </row>
    <row r="5" spans="1:20" s="10" customFormat="1" ht="80.099999999999994" customHeight="1" x14ac:dyDescent="0.25">
      <c r="A5" s="2" t="s">
        <v>65</v>
      </c>
      <c r="B5" s="2" t="s">
        <v>0</v>
      </c>
      <c r="C5" s="3" t="s">
        <v>1</v>
      </c>
      <c r="D5" s="3" t="s">
        <v>2</v>
      </c>
      <c r="E5" s="12" t="s">
        <v>63</v>
      </c>
      <c r="F5" s="12">
        <v>2817</v>
      </c>
      <c r="G5" s="3">
        <v>1</v>
      </c>
      <c r="H5" s="2" t="s">
        <v>3</v>
      </c>
      <c r="I5" s="22">
        <v>216</v>
      </c>
      <c r="J5" s="22">
        <v>572</v>
      </c>
      <c r="K5" s="22">
        <v>918</v>
      </c>
      <c r="L5" s="22">
        <v>943</v>
      </c>
      <c r="M5" s="22">
        <v>651</v>
      </c>
      <c r="N5" s="22">
        <v>315</v>
      </c>
      <c r="O5" s="7">
        <f t="shared" ref="O5:O36" si="0">SUM(I5:N5)</f>
        <v>3615</v>
      </c>
      <c r="P5" s="8">
        <v>185</v>
      </c>
      <c r="Q5" s="9">
        <f t="shared" ref="Q5:Q36" si="1">P5*O5</f>
        <v>668775</v>
      </c>
      <c r="R5" s="9">
        <v>32</v>
      </c>
      <c r="S5" s="9">
        <f t="shared" ref="S5:S36" si="2">R5*O5</f>
        <v>115680</v>
      </c>
      <c r="T5" s="2"/>
    </row>
    <row r="6" spans="1:20" s="10" customFormat="1" ht="80.099999999999994" customHeight="1" x14ac:dyDescent="0.25">
      <c r="A6" s="2" t="s">
        <v>66</v>
      </c>
      <c r="B6" s="2" t="s">
        <v>0</v>
      </c>
      <c r="C6" s="3" t="s">
        <v>1</v>
      </c>
      <c r="D6" s="3" t="s">
        <v>34</v>
      </c>
      <c r="E6" s="12" t="s">
        <v>63</v>
      </c>
      <c r="F6" s="12">
        <v>2817</v>
      </c>
      <c r="G6" s="3">
        <v>290</v>
      </c>
      <c r="H6" s="2" t="s">
        <v>3</v>
      </c>
      <c r="I6" s="22">
        <v>185</v>
      </c>
      <c r="J6" s="22">
        <v>396</v>
      </c>
      <c r="K6" s="22">
        <v>614</v>
      </c>
      <c r="L6" s="22">
        <v>611</v>
      </c>
      <c r="M6" s="22">
        <v>406</v>
      </c>
      <c r="N6" s="22">
        <v>195</v>
      </c>
      <c r="O6" s="7">
        <f t="shared" si="0"/>
        <v>2407</v>
      </c>
      <c r="P6" s="8">
        <v>185</v>
      </c>
      <c r="Q6" s="9">
        <f t="shared" si="1"/>
        <v>445295</v>
      </c>
      <c r="R6" s="9">
        <v>32</v>
      </c>
      <c r="S6" s="9">
        <f t="shared" si="2"/>
        <v>77024</v>
      </c>
      <c r="T6" s="2"/>
    </row>
    <row r="7" spans="1:20" s="10" customFormat="1" ht="80.099999999999994" customHeight="1" x14ac:dyDescent="0.25">
      <c r="A7" s="2" t="s">
        <v>67</v>
      </c>
      <c r="B7" s="2" t="s">
        <v>0</v>
      </c>
      <c r="C7" s="3" t="s">
        <v>1</v>
      </c>
      <c r="D7" s="3" t="s">
        <v>33</v>
      </c>
      <c r="E7" s="12" t="s">
        <v>63</v>
      </c>
      <c r="F7" s="12">
        <v>2817</v>
      </c>
      <c r="G7" s="3">
        <v>297</v>
      </c>
      <c r="H7" s="2" t="s">
        <v>3</v>
      </c>
      <c r="I7" s="22">
        <v>210</v>
      </c>
      <c r="J7" s="22">
        <v>425</v>
      </c>
      <c r="K7" s="22">
        <v>662</v>
      </c>
      <c r="L7" s="22">
        <v>658</v>
      </c>
      <c r="M7" s="22">
        <v>421</v>
      </c>
      <c r="N7" s="22">
        <v>217</v>
      </c>
      <c r="O7" s="7">
        <f t="shared" si="0"/>
        <v>2593</v>
      </c>
      <c r="P7" s="8">
        <v>185</v>
      </c>
      <c r="Q7" s="9">
        <f t="shared" si="1"/>
        <v>479705</v>
      </c>
      <c r="R7" s="9">
        <v>32</v>
      </c>
      <c r="S7" s="9">
        <f t="shared" si="2"/>
        <v>82976</v>
      </c>
      <c r="T7" s="2"/>
    </row>
    <row r="8" spans="1:20" s="10" customFormat="1" ht="80.099999999999994" customHeight="1" x14ac:dyDescent="0.25">
      <c r="A8" s="2" t="s">
        <v>68</v>
      </c>
      <c r="B8" s="2" t="s">
        <v>0</v>
      </c>
      <c r="C8" s="3" t="s">
        <v>1</v>
      </c>
      <c r="D8" s="3" t="s">
        <v>5</v>
      </c>
      <c r="E8" s="12" t="s">
        <v>63</v>
      </c>
      <c r="F8" s="12">
        <v>2817</v>
      </c>
      <c r="G8" s="3">
        <v>313</v>
      </c>
      <c r="H8" s="2" t="s">
        <v>3</v>
      </c>
      <c r="I8" s="22">
        <v>270</v>
      </c>
      <c r="J8" s="22">
        <v>566</v>
      </c>
      <c r="K8" s="22">
        <v>881</v>
      </c>
      <c r="L8" s="22">
        <v>868</v>
      </c>
      <c r="M8" s="22">
        <v>597</v>
      </c>
      <c r="N8" s="22">
        <v>287</v>
      </c>
      <c r="O8" s="7">
        <f t="shared" si="0"/>
        <v>3469</v>
      </c>
      <c r="P8" s="8">
        <v>185</v>
      </c>
      <c r="Q8" s="9">
        <f t="shared" si="1"/>
        <v>641765</v>
      </c>
      <c r="R8" s="9">
        <v>32</v>
      </c>
      <c r="S8" s="9">
        <f t="shared" si="2"/>
        <v>111008</v>
      </c>
      <c r="T8" s="2"/>
    </row>
    <row r="9" spans="1:20" s="10" customFormat="1" ht="80.099999999999994" customHeight="1" x14ac:dyDescent="0.25">
      <c r="A9" s="2" t="s">
        <v>69</v>
      </c>
      <c r="B9" s="2" t="s">
        <v>0</v>
      </c>
      <c r="C9" s="3" t="s">
        <v>1</v>
      </c>
      <c r="D9" s="3" t="s">
        <v>8</v>
      </c>
      <c r="E9" s="12" t="s">
        <v>63</v>
      </c>
      <c r="F9" s="12">
        <v>2817</v>
      </c>
      <c r="G9" s="11">
        <v>1290</v>
      </c>
      <c r="H9" s="2" t="s">
        <v>3</v>
      </c>
      <c r="I9" s="22">
        <v>26</v>
      </c>
      <c r="J9" s="22">
        <v>70</v>
      </c>
      <c r="K9" s="22">
        <v>123</v>
      </c>
      <c r="L9" s="22">
        <v>108</v>
      </c>
      <c r="M9" s="22">
        <v>63</v>
      </c>
      <c r="N9" s="22">
        <v>32</v>
      </c>
      <c r="O9" s="7">
        <f t="shared" si="0"/>
        <v>422</v>
      </c>
      <c r="P9" s="8">
        <v>185</v>
      </c>
      <c r="Q9" s="9">
        <f t="shared" si="1"/>
        <v>78070</v>
      </c>
      <c r="R9" s="9">
        <v>32</v>
      </c>
      <c r="S9" s="9">
        <f t="shared" si="2"/>
        <v>13504</v>
      </c>
      <c r="T9" s="2"/>
    </row>
    <row r="10" spans="1:20" s="10" customFormat="1" ht="80.099999999999994" customHeight="1" x14ac:dyDescent="0.25">
      <c r="A10" s="2" t="s">
        <v>70</v>
      </c>
      <c r="B10" s="2" t="s">
        <v>0</v>
      </c>
      <c r="C10" s="3" t="s">
        <v>1</v>
      </c>
      <c r="D10" s="3" t="s">
        <v>7</v>
      </c>
      <c r="E10" s="12" t="s">
        <v>63</v>
      </c>
      <c r="F10" s="12">
        <v>2817</v>
      </c>
      <c r="G10" s="11">
        <v>1297</v>
      </c>
      <c r="H10" s="2" t="s">
        <v>3</v>
      </c>
      <c r="I10" s="22">
        <v>39</v>
      </c>
      <c r="J10" s="22">
        <v>77</v>
      </c>
      <c r="K10" s="22">
        <v>106</v>
      </c>
      <c r="L10" s="22">
        <v>110</v>
      </c>
      <c r="M10" s="22">
        <v>78</v>
      </c>
      <c r="N10" s="22">
        <v>35</v>
      </c>
      <c r="O10" s="7">
        <f t="shared" si="0"/>
        <v>445</v>
      </c>
      <c r="P10" s="8">
        <v>185</v>
      </c>
      <c r="Q10" s="9">
        <f t="shared" si="1"/>
        <v>82325</v>
      </c>
      <c r="R10" s="9">
        <v>32</v>
      </c>
      <c r="S10" s="9">
        <f t="shared" si="2"/>
        <v>14240</v>
      </c>
      <c r="T10" s="2"/>
    </row>
    <row r="11" spans="1:20" s="10" customFormat="1" ht="80.099999999999994" customHeight="1" x14ac:dyDescent="0.25">
      <c r="A11" s="2" t="s">
        <v>71</v>
      </c>
      <c r="B11" s="2" t="s">
        <v>0</v>
      </c>
      <c r="C11" s="3" t="s">
        <v>1</v>
      </c>
      <c r="D11" s="3" t="s">
        <v>6</v>
      </c>
      <c r="E11" s="12" t="s">
        <v>63</v>
      </c>
      <c r="F11" s="12">
        <v>2817</v>
      </c>
      <c r="G11" s="11">
        <v>1313</v>
      </c>
      <c r="H11" s="2" t="s">
        <v>3</v>
      </c>
      <c r="I11" s="22">
        <v>32</v>
      </c>
      <c r="J11" s="22">
        <v>72</v>
      </c>
      <c r="K11" s="22">
        <v>106</v>
      </c>
      <c r="L11" s="22">
        <v>121</v>
      </c>
      <c r="M11" s="22">
        <v>80</v>
      </c>
      <c r="N11" s="22">
        <v>38</v>
      </c>
      <c r="O11" s="7">
        <f t="shared" si="0"/>
        <v>449</v>
      </c>
      <c r="P11" s="8">
        <v>185</v>
      </c>
      <c r="Q11" s="9">
        <f t="shared" si="1"/>
        <v>83065</v>
      </c>
      <c r="R11" s="9">
        <v>32</v>
      </c>
      <c r="S11" s="9">
        <f t="shared" si="2"/>
        <v>14368</v>
      </c>
      <c r="T11" s="2"/>
    </row>
    <row r="12" spans="1:20" s="10" customFormat="1" ht="80.099999999999994" customHeight="1" x14ac:dyDescent="0.25">
      <c r="A12" s="2" t="s">
        <v>72</v>
      </c>
      <c r="B12" s="2" t="s">
        <v>0</v>
      </c>
      <c r="C12" s="3" t="s">
        <v>1</v>
      </c>
      <c r="D12" s="3" t="s">
        <v>11</v>
      </c>
      <c r="E12" s="12" t="s">
        <v>63</v>
      </c>
      <c r="F12" s="12">
        <v>2817</v>
      </c>
      <c r="G12" s="3">
        <v>1489</v>
      </c>
      <c r="H12" s="2" t="s">
        <v>3</v>
      </c>
      <c r="I12" s="22">
        <v>90</v>
      </c>
      <c r="J12" s="22">
        <v>187</v>
      </c>
      <c r="K12" s="22">
        <v>285</v>
      </c>
      <c r="L12" s="22">
        <v>274</v>
      </c>
      <c r="M12" s="22">
        <v>191</v>
      </c>
      <c r="N12" s="22">
        <v>96</v>
      </c>
      <c r="O12" s="7">
        <f t="shared" si="0"/>
        <v>1123</v>
      </c>
      <c r="P12" s="8">
        <v>185</v>
      </c>
      <c r="Q12" s="9">
        <f t="shared" si="1"/>
        <v>207755</v>
      </c>
      <c r="R12" s="9">
        <v>32</v>
      </c>
      <c r="S12" s="9">
        <f t="shared" si="2"/>
        <v>35936</v>
      </c>
      <c r="T12" s="2"/>
    </row>
    <row r="13" spans="1:20" s="10" customFormat="1" ht="80.099999999999994" customHeight="1" x14ac:dyDescent="0.25">
      <c r="A13" s="2" t="s">
        <v>73</v>
      </c>
      <c r="B13" s="2" t="s">
        <v>0</v>
      </c>
      <c r="C13" s="3" t="s">
        <v>1</v>
      </c>
      <c r="D13" s="3" t="s">
        <v>9</v>
      </c>
      <c r="E13" s="12" t="s">
        <v>63</v>
      </c>
      <c r="F13" s="12">
        <v>2817</v>
      </c>
      <c r="G13" s="3">
        <v>2313</v>
      </c>
      <c r="H13" s="2" t="s">
        <v>3</v>
      </c>
      <c r="I13" s="22">
        <v>76</v>
      </c>
      <c r="J13" s="22">
        <v>176</v>
      </c>
      <c r="K13" s="22">
        <v>267</v>
      </c>
      <c r="L13" s="22">
        <v>272</v>
      </c>
      <c r="M13" s="22">
        <v>155</v>
      </c>
      <c r="N13" s="22">
        <v>77</v>
      </c>
      <c r="O13" s="7">
        <f t="shared" si="0"/>
        <v>1023</v>
      </c>
      <c r="P13" s="8">
        <v>185</v>
      </c>
      <c r="Q13" s="9">
        <f t="shared" si="1"/>
        <v>189255</v>
      </c>
      <c r="R13" s="9">
        <v>32</v>
      </c>
      <c r="S13" s="9">
        <f t="shared" si="2"/>
        <v>32736</v>
      </c>
      <c r="T13" s="2"/>
    </row>
    <row r="14" spans="1:20" s="10" customFormat="1" ht="80.099999999999994" customHeight="1" x14ac:dyDescent="0.25">
      <c r="A14" s="2" t="s">
        <v>74</v>
      </c>
      <c r="B14" s="2" t="s">
        <v>0</v>
      </c>
      <c r="C14" s="3" t="s">
        <v>1</v>
      </c>
      <c r="D14" s="3" t="s">
        <v>10</v>
      </c>
      <c r="E14" s="12" t="s">
        <v>63</v>
      </c>
      <c r="F14" s="12">
        <v>2817</v>
      </c>
      <c r="G14" s="3">
        <v>2909</v>
      </c>
      <c r="H14" s="2" t="s">
        <v>3</v>
      </c>
      <c r="I14" s="22">
        <v>27</v>
      </c>
      <c r="J14" s="22">
        <v>61</v>
      </c>
      <c r="K14" s="22">
        <v>101</v>
      </c>
      <c r="L14" s="22">
        <v>114</v>
      </c>
      <c r="M14" s="22">
        <v>80</v>
      </c>
      <c r="N14" s="22">
        <v>33</v>
      </c>
      <c r="O14" s="7">
        <f t="shared" si="0"/>
        <v>416</v>
      </c>
      <c r="P14" s="8">
        <v>185</v>
      </c>
      <c r="Q14" s="9">
        <f t="shared" si="1"/>
        <v>76960</v>
      </c>
      <c r="R14" s="9">
        <v>32</v>
      </c>
      <c r="S14" s="9">
        <f t="shared" si="2"/>
        <v>13312</v>
      </c>
      <c r="T14" s="2"/>
    </row>
    <row r="15" spans="1:20" s="10" customFormat="1" ht="80.099999999999994" customHeight="1" x14ac:dyDescent="0.25">
      <c r="A15" s="2" t="s">
        <v>75</v>
      </c>
      <c r="B15" s="2" t="s">
        <v>0</v>
      </c>
      <c r="C15" s="3" t="s">
        <v>1</v>
      </c>
      <c r="D15" s="3" t="s">
        <v>14</v>
      </c>
      <c r="E15" s="12" t="s">
        <v>63</v>
      </c>
      <c r="F15" s="12">
        <v>2817</v>
      </c>
      <c r="G15" s="3">
        <v>3101</v>
      </c>
      <c r="H15" s="2" t="s">
        <v>3</v>
      </c>
      <c r="I15" s="22">
        <v>88</v>
      </c>
      <c r="J15" s="22">
        <v>181</v>
      </c>
      <c r="K15" s="22">
        <v>272</v>
      </c>
      <c r="L15" s="22">
        <v>272</v>
      </c>
      <c r="M15" s="22">
        <v>181</v>
      </c>
      <c r="N15" s="22">
        <v>89</v>
      </c>
      <c r="O15" s="7">
        <f t="shared" si="0"/>
        <v>1083</v>
      </c>
      <c r="P15" s="8">
        <v>185</v>
      </c>
      <c r="Q15" s="9">
        <f t="shared" si="1"/>
        <v>200355</v>
      </c>
      <c r="R15" s="9">
        <v>32</v>
      </c>
      <c r="S15" s="9">
        <f t="shared" si="2"/>
        <v>34656</v>
      </c>
      <c r="T15" s="2"/>
    </row>
    <row r="16" spans="1:20" s="10" customFormat="1" ht="80.099999999999994" customHeight="1" x14ac:dyDescent="0.25">
      <c r="A16" s="2" t="s">
        <v>76</v>
      </c>
      <c r="B16" s="2" t="s">
        <v>0</v>
      </c>
      <c r="C16" s="3" t="s">
        <v>1</v>
      </c>
      <c r="D16" s="3" t="s">
        <v>16</v>
      </c>
      <c r="E16" s="12" t="s">
        <v>63</v>
      </c>
      <c r="F16" s="12">
        <v>2817</v>
      </c>
      <c r="G16" s="3">
        <v>3114</v>
      </c>
      <c r="H16" s="2" t="s">
        <v>3</v>
      </c>
      <c r="I16" s="22">
        <v>34</v>
      </c>
      <c r="J16" s="22">
        <v>69</v>
      </c>
      <c r="K16" s="22">
        <v>107</v>
      </c>
      <c r="L16" s="22">
        <v>116</v>
      </c>
      <c r="M16" s="22">
        <v>68</v>
      </c>
      <c r="N16" s="22">
        <v>36</v>
      </c>
      <c r="O16" s="7">
        <f t="shared" si="0"/>
        <v>430</v>
      </c>
      <c r="P16" s="8">
        <v>185</v>
      </c>
      <c r="Q16" s="9">
        <f t="shared" si="1"/>
        <v>79550</v>
      </c>
      <c r="R16" s="9">
        <v>32</v>
      </c>
      <c r="S16" s="9">
        <f t="shared" si="2"/>
        <v>13760</v>
      </c>
      <c r="T16" s="2"/>
    </row>
    <row r="17" spans="1:20" s="10" customFormat="1" ht="80.099999999999994" customHeight="1" x14ac:dyDescent="0.25">
      <c r="A17" s="2" t="s">
        <v>77</v>
      </c>
      <c r="B17" s="2" t="s">
        <v>0</v>
      </c>
      <c r="C17" s="3" t="s">
        <v>1</v>
      </c>
      <c r="D17" s="3" t="s">
        <v>32</v>
      </c>
      <c r="E17" s="12" t="s">
        <v>63</v>
      </c>
      <c r="F17" s="12">
        <v>2817</v>
      </c>
      <c r="G17" s="3">
        <v>3290</v>
      </c>
      <c r="H17" s="2" t="s">
        <v>3</v>
      </c>
      <c r="I17" s="22">
        <v>80</v>
      </c>
      <c r="J17" s="22">
        <v>169</v>
      </c>
      <c r="K17" s="22">
        <v>268</v>
      </c>
      <c r="L17" s="22">
        <v>261</v>
      </c>
      <c r="M17" s="22">
        <v>184</v>
      </c>
      <c r="N17" s="22">
        <v>87</v>
      </c>
      <c r="O17" s="7">
        <f t="shared" si="0"/>
        <v>1049</v>
      </c>
      <c r="P17" s="8">
        <v>185</v>
      </c>
      <c r="Q17" s="9">
        <f t="shared" si="1"/>
        <v>194065</v>
      </c>
      <c r="R17" s="9">
        <v>32</v>
      </c>
      <c r="S17" s="9">
        <f t="shared" si="2"/>
        <v>33568</v>
      </c>
      <c r="T17" s="2"/>
    </row>
    <row r="18" spans="1:20" s="10" customFormat="1" ht="80.099999999999994" customHeight="1" x14ac:dyDescent="0.25">
      <c r="A18" s="2" t="s">
        <v>78</v>
      </c>
      <c r="B18" s="2" t="s">
        <v>0</v>
      </c>
      <c r="C18" s="3" t="s">
        <v>1</v>
      </c>
      <c r="D18" s="3" t="s">
        <v>15</v>
      </c>
      <c r="E18" s="12" t="s">
        <v>63</v>
      </c>
      <c r="F18" s="12">
        <v>2817</v>
      </c>
      <c r="G18" s="3">
        <v>3297</v>
      </c>
      <c r="H18" s="2" t="s">
        <v>3</v>
      </c>
      <c r="I18" s="22">
        <v>32</v>
      </c>
      <c r="J18" s="22">
        <v>62</v>
      </c>
      <c r="K18" s="22">
        <v>88</v>
      </c>
      <c r="L18" s="22">
        <v>118</v>
      </c>
      <c r="M18" s="22">
        <v>76</v>
      </c>
      <c r="N18" s="22">
        <v>39</v>
      </c>
      <c r="O18" s="7">
        <f t="shared" si="0"/>
        <v>415</v>
      </c>
      <c r="P18" s="8">
        <v>185</v>
      </c>
      <c r="Q18" s="9">
        <f t="shared" si="1"/>
        <v>76775</v>
      </c>
      <c r="R18" s="9">
        <v>32</v>
      </c>
      <c r="S18" s="9">
        <f t="shared" si="2"/>
        <v>13280</v>
      </c>
      <c r="T18" s="2"/>
    </row>
    <row r="19" spans="1:20" s="10" customFormat="1" ht="80.099999999999994" customHeight="1" x14ac:dyDescent="0.25">
      <c r="A19" s="2" t="s">
        <v>79</v>
      </c>
      <c r="B19" s="2" t="s">
        <v>0</v>
      </c>
      <c r="C19" s="3" t="s">
        <v>1</v>
      </c>
      <c r="D19" s="3" t="s">
        <v>13</v>
      </c>
      <c r="E19" s="12" t="s">
        <v>63</v>
      </c>
      <c r="F19" s="12">
        <v>2817</v>
      </c>
      <c r="G19" s="3">
        <v>3489</v>
      </c>
      <c r="H19" s="2" t="s">
        <v>3</v>
      </c>
      <c r="I19" s="22">
        <v>84</v>
      </c>
      <c r="J19" s="22">
        <v>181</v>
      </c>
      <c r="K19" s="22">
        <v>274</v>
      </c>
      <c r="L19" s="22">
        <v>270</v>
      </c>
      <c r="M19" s="22">
        <v>178</v>
      </c>
      <c r="N19" s="22">
        <v>90</v>
      </c>
      <c r="O19" s="7">
        <f t="shared" si="0"/>
        <v>1077</v>
      </c>
      <c r="P19" s="8">
        <v>185</v>
      </c>
      <c r="Q19" s="9">
        <f t="shared" si="1"/>
        <v>199245</v>
      </c>
      <c r="R19" s="9">
        <v>32</v>
      </c>
      <c r="S19" s="9">
        <f t="shared" si="2"/>
        <v>34464</v>
      </c>
      <c r="T19" s="2"/>
    </row>
    <row r="20" spans="1:20" s="10" customFormat="1" ht="80.099999999999994" customHeight="1" x14ac:dyDescent="0.25">
      <c r="A20" s="2" t="s">
        <v>80</v>
      </c>
      <c r="B20" s="2" t="s">
        <v>0</v>
      </c>
      <c r="C20" s="3" t="s">
        <v>1</v>
      </c>
      <c r="D20" s="3" t="s">
        <v>12</v>
      </c>
      <c r="E20" s="12" t="s">
        <v>63</v>
      </c>
      <c r="F20" s="12">
        <v>2817</v>
      </c>
      <c r="G20" s="3">
        <v>3909</v>
      </c>
      <c r="H20" s="2" t="s">
        <v>3</v>
      </c>
      <c r="I20" s="22">
        <v>31</v>
      </c>
      <c r="J20" s="22">
        <v>67</v>
      </c>
      <c r="K20" s="22">
        <v>109</v>
      </c>
      <c r="L20" s="22">
        <v>109</v>
      </c>
      <c r="M20" s="22">
        <v>74</v>
      </c>
      <c r="N20" s="22">
        <v>37</v>
      </c>
      <c r="O20" s="7">
        <f t="shared" si="0"/>
        <v>427</v>
      </c>
      <c r="P20" s="8">
        <v>185</v>
      </c>
      <c r="Q20" s="9">
        <f t="shared" si="1"/>
        <v>78995</v>
      </c>
      <c r="R20" s="9">
        <v>32</v>
      </c>
      <c r="S20" s="9">
        <f t="shared" si="2"/>
        <v>13664</v>
      </c>
      <c r="T20" s="2"/>
    </row>
    <row r="21" spans="1:20" s="10" customFormat="1" ht="80.099999999999994" customHeight="1" x14ac:dyDescent="0.25">
      <c r="A21" s="2" t="s">
        <v>81</v>
      </c>
      <c r="B21" s="2" t="s">
        <v>0</v>
      </c>
      <c r="C21" s="2" t="s">
        <v>1</v>
      </c>
      <c r="D21" s="2" t="s">
        <v>2</v>
      </c>
      <c r="E21" s="12" t="s">
        <v>35</v>
      </c>
      <c r="F21" s="12">
        <v>2817</v>
      </c>
      <c r="G21" s="3">
        <v>1</v>
      </c>
      <c r="H21" s="2" t="s">
        <v>4</v>
      </c>
      <c r="I21" s="22">
        <v>2</v>
      </c>
      <c r="J21" s="22">
        <v>118</v>
      </c>
      <c r="K21" s="22">
        <v>225</v>
      </c>
      <c r="L21" s="22">
        <v>217</v>
      </c>
      <c r="M21" s="22">
        <v>159</v>
      </c>
      <c r="N21" s="22">
        <v>68</v>
      </c>
      <c r="O21" s="7">
        <f t="shared" si="0"/>
        <v>789</v>
      </c>
      <c r="P21" s="8">
        <v>185</v>
      </c>
      <c r="Q21" s="9">
        <f t="shared" si="1"/>
        <v>145965</v>
      </c>
      <c r="R21" s="9">
        <v>32</v>
      </c>
      <c r="S21" s="9">
        <f t="shared" si="2"/>
        <v>25248</v>
      </c>
      <c r="T21" s="2"/>
    </row>
    <row r="22" spans="1:20" s="10" customFormat="1" ht="80.099999999999994" customHeight="1" x14ac:dyDescent="0.25">
      <c r="A22" s="2" t="s">
        <v>82</v>
      </c>
      <c r="B22" s="2" t="s">
        <v>0</v>
      </c>
      <c r="C22" s="2" t="s">
        <v>1</v>
      </c>
      <c r="D22" s="3" t="s">
        <v>34</v>
      </c>
      <c r="E22" s="12" t="s">
        <v>35</v>
      </c>
      <c r="F22" s="12">
        <v>2817</v>
      </c>
      <c r="G22" s="3">
        <v>290</v>
      </c>
      <c r="H22" s="2" t="s">
        <v>4</v>
      </c>
      <c r="I22" s="22">
        <v>37</v>
      </c>
      <c r="J22" s="22">
        <v>70</v>
      </c>
      <c r="K22" s="22">
        <v>138</v>
      </c>
      <c r="L22" s="22">
        <v>139</v>
      </c>
      <c r="M22" s="22">
        <v>101</v>
      </c>
      <c r="N22" s="22">
        <v>51</v>
      </c>
      <c r="O22" s="7">
        <f t="shared" si="0"/>
        <v>536</v>
      </c>
      <c r="P22" s="8">
        <v>185</v>
      </c>
      <c r="Q22" s="9">
        <f t="shared" si="1"/>
        <v>99160</v>
      </c>
      <c r="R22" s="9">
        <v>32</v>
      </c>
      <c r="S22" s="9">
        <f t="shared" si="2"/>
        <v>17152</v>
      </c>
      <c r="T22" s="2"/>
    </row>
    <row r="23" spans="1:20" s="10" customFormat="1" ht="80.099999999999994" customHeight="1" x14ac:dyDescent="0.25">
      <c r="A23" s="2" t="s">
        <v>83</v>
      </c>
      <c r="B23" s="2" t="s">
        <v>0</v>
      </c>
      <c r="C23" s="2" t="s">
        <v>1</v>
      </c>
      <c r="D23" s="3" t="s">
        <v>33</v>
      </c>
      <c r="E23" s="12" t="s">
        <v>35</v>
      </c>
      <c r="F23" s="12">
        <v>2817</v>
      </c>
      <c r="G23" s="3">
        <v>297</v>
      </c>
      <c r="H23" s="2" t="s">
        <v>4</v>
      </c>
      <c r="I23" s="22">
        <v>44</v>
      </c>
      <c r="J23" s="22">
        <v>90</v>
      </c>
      <c r="K23" s="22">
        <v>144</v>
      </c>
      <c r="L23" s="22">
        <v>160</v>
      </c>
      <c r="M23" s="22">
        <v>115</v>
      </c>
      <c r="N23" s="22">
        <v>42</v>
      </c>
      <c r="O23" s="7">
        <f t="shared" si="0"/>
        <v>595</v>
      </c>
      <c r="P23" s="8">
        <v>185</v>
      </c>
      <c r="Q23" s="9">
        <f t="shared" si="1"/>
        <v>110075</v>
      </c>
      <c r="R23" s="9">
        <v>32</v>
      </c>
      <c r="S23" s="9">
        <f t="shared" si="2"/>
        <v>19040</v>
      </c>
      <c r="T23" s="2"/>
    </row>
    <row r="24" spans="1:20" s="10" customFormat="1" ht="80.099999999999994" customHeight="1" x14ac:dyDescent="0.25">
      <c r="A24" s="2" t="s">
        <v>84</v>
      </c>
      <c r="B24" s="2" t="s">
        <v>0</v>
      </c>
      <c r="C24" s="2" t="s">
        <v>1</v>
      </c>
      <c r="D24" s="2" t="s">
        <v>5</v>
      </c>
      <c r="E24" s="12" t="s">
        <v>35</v>
      </c>
      <c r="F24" s="12">
        <v>2817</v>
      </c>
      <c r="G24" s="3">
        <v>313</v>
      </c>
      <c r="H24" s="2" t="s">
        <v>4</v>
      </c>
      <c r="I24" s="22">
        <v>58</v>
      </c>
      <c r="J24" s="22">
        <v>131</v>
      </c>
      <c r="K24" s="22">
        <v>232</v>
      </c>
      <c r="L24" s="22">
        <v>235</v>
      </c>
      <c r="M24" s="22">
        <v>155</v>
      </c>
      <c r="N24" s="22">
        <v>79</v>
      </c>
      <c r="O24" s="7">
        <f t="shared" si="0"/>
        <v>890</v>
      </c>
      <c r="P24" s="8">
        <v>185</v>
      </c>
      <c r="Q24" s="9">
        <f t="shared" si="1"/>
        <v>164650</v>
      </c>
      <c r="R24" s="9">
        <v>32</v>
      </c>
      <c r="S24" s="9">
        <f t="shared" si="2"/>
        <v>28480</v>
      </c>
      <c r="T24" s="2"/>
    </row>
    <row r="25" spans="1:20" s="10" customFormat="1" ht="80.099999999999994" customHeight="1" x14ac:dyDescent="0.25">
      <c r="A25" s="2" t="s">
        <v>85</v>
      </c>
      <c r="B25" s="2" t="s">
        <v>0</v>
      </c>
      <c r="C25" s="2" t="s">
        <v>1</v>
      </c>
      <c r="D25" s="2" t="s">
        <v>8</v>
      </c>
      <c r="E25" s="12" t="s">
        <v>35</v>
      </c>
      <c r="F25" s="12">
        <v>2817</v>
      </c>
      <c r="G25" s="11">
        <v>1290</v>
      </c>
      <c r="H25" s="2" t="s">
        <v>4</v>
      </c>
      <c r="I25" s="22">
        <v>4</v>
      </c>
      <c r="J25" s="22">
        <v>15</v>
      </c>
      <c r="K25" s="22">
        <v>42</v>
      </c>
      <c r="L25" s="22">
        <v>27</v>
      </c>
      <c r="M25" s="22">
        <v>18</v>
      </c>
      <c r="N25" s="22">
        <v>9</v>
      </c>
      <c r="O25" s="7">
        <f t="shared" si="0"/>
        <v>115</v>
      </c>
      <c r="P25" s="8">
        <v>185</v>
      </c>
      <c r="Q25" s="9">
        <f t="shared" si="1"/>
        <v>21275</v>
      </c>
      <c r="R25" s="9">
        <v>32</v>
      </c>
      <c r="S25" s="9">
        <f t="shared" si="2"/>
        <v>3680</v>
      </c>
      <c r="T25" s="2"/>
    </row>
    <row r="26" spans="1:20" s="10" customFormat="1" ht="80.099999999999994" customHeight="1" x14ac:dyDescent="0.25">
      <c r="A26" s="2" t="s">
        <v>86</v>
      </c>
      <c r="B26" s="2" t="s">
        <v>0</v>
      </c>
      <c r="C26" s="2" t="s">
        <v>1</v>
      </c>
      <c r="D26" s="2" t="s">
        <v>7</v>
      </c>
      <c r="E26" s="12" t="s">
        <v>35</v>
      </c>
      <c r="F26" s="12">
        <v>2817</v>
      </c>
      <c r="G26" s="11">
        <v>1297</v>
      </c>
      <c r="H26" s="2" t="s">
        <v>4</v>
      </c>
      <c r="I26" s="22">
        <v>7</v>
      </c>
      <c r="J26" s="22">
        <v>11</v>
      </c>
      <c r="K26" s="22">
        <v>31</v>
      </c>
      <c r="L26" s="22">
        <v>31</v>
      </c>
      <c r="M26" s="22">
        <v>22</v>
      </c>
      <c r="N26" s="22">
        <v>5</v>
      </c>
      <c r="O26" s="7">
        <f t="shared" si="0"/>
        <v>107</v>
      </c>
      <c r="P26" s="8">
        <v>185</v>
      </c>
      <c r="Q26" s="9">
        <f t="shared" si="1"/>
        <v>19795</v>
      </c>
      <c r="R26" s="9">
        <v>32</v>
      </c>
      <c r="S26" s="9">
        <f t="shared" si="2"/>
        <v>3424</v>
      </c>
      <c r="T26" s="2"/>
    </row>
    <row r="27" spans="1:20" s="10" customFormat="1" ht="80.099999999999994" customHeight="1" x14ac:dyDescent="0.25">
      <c r="A27" s="2" t="s">
        <v>87</v>
      </c>
      <c r="B27" s="2" t="s">
        <v>0</v>
      </c>
      <c r="C27" s="2" t="s">
        <v>1</v>
      </c>
      <c r="D27" s="2" t="s">
        <v>6</v>
      </c>
      <c r="E27" s="12" t="s">
        <v>35</v>
      </c>
      <c r="F27" s="12">
        <v>2817</v>
      </c>
      <c r="G27" s="11">
        <v>1313</v>
      </c>
      <c r="H27" s="2" t="s">
        <v>4</v>
      </c>
      <c r="I27" s="22">
        <v>4</v>
      </c>
      <c r="J27" s="22">
        <v>19</v>
      </c>
      <c r="K27" s="22">
        <v>25</v>
      </c>
      <c r="L27" s="22">
        <v>27</v>
      </c>
      <c r="M27" s="22">
        <v>11</v>
      </c>
      <c r="N27" s="22">
        <v>10</v>
      </c>
      <c r="O27" s="7">
        <f t="shared" si="0"/>
        <v>96</v>
      </c>
      <c r="P27" s="8">
        <v>185</v>
      </c>
      <c r="Q27" s="9">
        <f t="shared" si="1"/>
        <v>17760</v>
      </c>
      <c r="R27" s="9">
        <v>32</v>
      </c>
      <c r="S27" s="9">
        <f t="shared" si="2"/>
        <v>3072</v>
      </c>
      <c r="T27" s="2"/>
    </row>
    <row r="28" spans="1:20" s="10" customFormat="1" ht="80.099999999999994" customHeight="1" x14ac:dyDescent="0.25">
      <c r="A28" s="2" t="s">
        <v>88</v>
      </c>
      <c r="B28" s="2" t="s">
        <v>0</v>
      </c>
      <c r="C28" s="2" t="s">
        <v>1</v>
      </c>
      <c r="D28" s="2" t="s">
        <v>11</v>
      </c>
      <c r="E28" s="12" t="s">
        <v>35</v>
      </c>
      <c r="F28" s="12">
        <v>2817</v>
      </c>
      <c r="G28" s="3">
        <v>1489</v>
      </c>
      <c r="H28" s="2" t="s">
        <v>4</v>
      </c>
      <c r="I28" s="22">
        <v>4</v>
      </c>
      <c r="J28" s="22">
        <v>16</v>
      </c>
      <c r="K28" s="22">
        <v>30</v>
      </c>
      <c r="L28" s="22">
        <v>41</v>
      </c>
      <c r="M28" s="22">
        <v>25</v>
      </c>
      <c r="N28" s="22">
        <v>10</v>
      </c>
      <c r="O28" s="7">
        <f t="shared" si="0"/>
        <v>126</v>
      </c>
      <c r="P28" s="8">
        <v>185</v>
      </c>
      <c r="Q28" s="9">
        <f t="shared" si="1"/>
        <v>23310</v>
      </c>
      <c r="R28" s="9">
        <v>32</v>
      </c>
      <c r="S28" s="9">
        <f t="shared" si="2"/>
        <v>4032</v>
      </c>
      <c r="T28" s="2"/>
    </row>
    <row r="29" spans="1:20" s="10" customFormat="1" ht="80.099999999999994" customHeight="1" x14ac:dyDescent="0.25">
      <c r="A29" s="2" t="s">
        <v>89</v>
      </c>
      <c r="B29" s="2" t="s">
        <v>0</v>
      </c>
      <c r="C29" s="2" t="s">
        <v>1</v>
      </c>
      <c r="D29" s="2" t="s">
        <v>9</v>
      </c>
      <c r="E29" s="12" t="s">
        <v>35</v>
      </c>
      <c r="F29" s="12">
        <v>2817</v>
      </c>
      <c r="G29" s="3">
        <v>2313</v>
      </c>
      <c r="H29" s="2" t="s">
        <v>4</v>
      </c>
      <c r="I29" s="22">
        <v>3</v>
      </c>
      <c r="J29" s="22">
        <v>13</v>
      </c>
      <c r="K29" s="22">
        <v>16</v>
      </c>
      <c r="L29" s="22">
        <v>30</v>
      </c>
      <c r="M29" s="22">
        <v>23</v>
      </c>
      <c r="N29" s="22">
        <v>9</v>
      </c>
      <c r="O29" s="7">
        <f t="shared" si="0"/>
        <v>94</v>
      </c>
      <c r="P29" s="8">
        <v>185</v>
      </c>
      <c r="Q29" s="9">
        <f t="shared" si="1"/>
        <v>17390</v>
      </c>
      <c r="R29" s="9">
        <v>32</v>
      </c>
      <c r="S29" s="9">
        <f t="shared" si="2"/>
        <v>3008</v>
      </c>
      <c r="T29" s="2"/>
    </row>
    <row r="30" spans="1:20" s="10" customFormat="1" ht="80.099999999999994" customHeight="1" x14ac:dyDescent="0.25">
      <c r="A30" s="2" t="s">
        <v>90</v>
      </c>
      <c r="B30" s="2" t="s">
        <v>0</v>
      </c>
      <c r="C30" s="2" t="s">
        <v>1</v>
      </c>
      <c r="D30" s="2" t="s">
        <v>10</v>
      </c>
      <c r="E30" s="12" t="s">
        <v>35</v>
      </c>
      <c r="F30" s="12">
        <v>2817</v>
      </c>
      <c r="G30" s="3">
        <v>2909</v>
      </c>
      <c r="H30" s="2" t="s">
        <v>4</v>
      </c>
      <c r="I30" s="22">
        <v>9</v>
      </c>
      <c r="J30" s="22">
        <v>15</v>
      </c>
      <c r="K30" s="22">
        <v>23</v>
      </c>
      <c r="L30" s="22">
        <v>20</v>
      </c>
      <c r="M30" s="22">
        <v>23</v>
      </c>
      <c r="N30" s="22">
        <v>4</v>
      </c>
      <c r="O30" s="7">
        <f t="shared" si="0"/>
        <v>94</v>
      </c>
      <c r="P30" s="8">
        <v>185</v>
      </c>
      <c r="Q30" s="9">
        <f t="shared" si="1"/>
        <v>17390</v>
      </c>
      <c r="R30" s="9">
        <v>32</v>
      </c>
      <c r="S30" s="9">
        <f t="shared" si="2"/>
        <v>3008</v>
      </c>
      <c r="T30" s="2"/>
    </row>
    <row r="31" spans="1:20" s="10" customFormat="1" ht="80.099999999999994" customHeight="1" x14ac:dyDescent="0.25">
      <c r="A31" s="2" t="s">
        <v>91</v>
      </c>
      <c r="B31" s="2" t="s">
        <v>0</v>
      </c>
      <c r="C31" s="2" t="s">
        <v>1</v>
      </c>
      <c r="D31" s="2" t="s">
        <v>14</v>
      </c>
      <c r="E31" s="12" t="s">
        <v>35</v>
      </c>
      <c r="F31" s="12">
        <v>2817</v>
      </c>
      <c r="G31" s="3">
        <v>3101</v>
      </c>
      <c r="H31" s="2" t="s">
        <v>4</v>
      </c>
      <c r="I31" s="22">
        <v>9</v>
      </c>
      <c r="J31" s="22">
        <v>21</v>
      </c>
      <c r="K31" s="22">
        <v>33</v>
      </c>
      <c r="L31" s="22">
        <v>34</v>
      </c>
      <c r="M31" s="22">
        <v>20</v>
      </c>
      <c r="N31" s="22">
        <v>9</v>
      </c>
      <c r="O31" s="7">
        <f t="shared" si="0"/>
        <v>126</v>
      </c>
      <c r="P31" s="8">
        <v>185</v>
      </c>
      <c r="Q31" s="9">
        <f t="shared" si="1"/>
        <v>23310</v>
      </c>
      <c r="R31" s="9">
        <v>32</v>
      </c>
      <c r="S31" s="9">
        <f t="shared" si="2"/>
        <v>4032</v>
      </c>
      <c r="T31" s="2"/>
    </row>
    <row r="32" spans="1:20" s="10" customFormat="1" ht="80.099999999999994" customHeight="1" x14ac:dyDescent="0.25">
      <c r="A32" s="2" t="s">
        <v>92</v>
      </c>
      <c r="B32" s="2" t="s">
        <v>0</v>
      </c>
      <c r="C32" s="2" t="s">
        <v>1</v>
      </c>
      <c r="D32" s="2" t="s">
        <v>16</v>
      </c>
      <c r="E32" s="12" t="s">
        <v>35</v>
      </c>
      <c r="F32" s="12">
        <v>2817</v>
      </c>
      <c r="G32" s="3">
        <v>3114</v>
      </c>
      <c r="H32" s="2" t="s">
        <v>4</v>
      </c>
      <c r="I32" s="22">
        <v>10</v>
      </c>
      <c r="J32" s="22">
        <v>30</v>
      </c>
      <c r="K32" s="22">
        <v>46</v>
      </c>
      <c r="L32" s="22">
        <v>63</v>
      </c>
      <c r="M32" s="22">
        <v>41</v>
      </c>
      <c r="N32" s="22">
        <v>21</v>
      </c>
      <c r="O32" s="7">
        <f t="shared" si="0"/>
        <v>211</v>
      </c>
      <c r="P32" s="8">
        <v>185</v>
      </c>
      <c r="Q32" s="9">
        <f t="shared" si="1"/>
        <v>39035</v>
      </c>
      <c r="R32" s="9">
        <v>32</v>
      </c>
      <c r="S32" s="9">
        <f t="shared" si="2"/>
        <v>6752</v>
      </c>
      <c r="T32" s="2"/>
    </row>
    <row r="33" spans="1:20" s="10" customFormat="1" ht="80.099999999999994" customHeight="1" x14ac:dyDescent="0.25">
      <c r="A33" s="2" t="s">
        <v>93</v>
      </c>
      <c r="B33" s="2" t="s">
        <v>0</v>
      </c>
      <c r="C33" s="2" t="s">
        <v>1</v>
      </c>
      <c r="D33" s="2" t="s">
        <v>32</v>
      </c>
      <c r="E33" s="12" t="s">
        <v>35</v>
      </c>
      <c r="F33" s="12">
        <v>2817</v>
      </c>
      <c r="G33" s="3">
        <v>3290</v>
      </c>
      <c r="H33" s="2" t="s">
        <v>4</v>
      </c>
      <c r="I33" s="22">
        <v>7</v>
      </c>
      <c r="J33" s="22">
        <v>16</v>
      </c>
      <c r="K33" s="22">
        <v>33</v>
      </c>
      <c r="L33" s="22">
        <v>31</v>
      </c>
      <c r="M33" s="22">
        <v>30</v>
      </c>
      <c r="N33" s="22">
        <v>8</v>
      </c>
      <c r="O33" s="7">
        <f t="shared" si="0"/>
        <v>125</v>
      </c>
      <c r="P33" s="8">
        <v>185</v>
      </c>
      <c r="Q33" s="9">
        <f t="shared" si="1"/>
        <v>23125</v>
      </c>
      <c r="R33" s="9">
        <v>32</v>
      </c>
      <c r="S33" s="9">
        <f t="shared" si="2"/>
        <v>4000</v>
      </c>
      <c r="T33" s="2"/>
    </row>
    <row r="34" spans="1:20" s="10" customFormat="1" ht="80.099999999999994" customHeight="1" x14ac:dyDescent="0.25">
      <c r="A34" s="2" t="s">
        <v>94</v>
      </c>
      <c r="B34" s="2" t="s">
        <v>0</v>
      </c>
      <c r="C34" s="2" t="s">
        <v>1</v>
      </c>
      <c r="D34" s="2" t="s">
        <v>15</v>
      </c>
      <c r="E34" s="12" t="s">
        <v>35</v>
      </c>
      <c r="F34" s="12">
        <v>2817</v>
      </c>
      <c r="G34" s="3">
        <v>3297</v>
      </c>
      <c r="H34" s="2" t="s">
        <v>4</v>
      </c>
      <c r="I34" s="22">
        <v>8</v>
      </c>
      <c r="J34" s="22">
        <v>18</v>
      </c>
      <c r="K34" s="22">
        <v>76</v>
      </c>
      <c r="L34" s="22">
        <v>46</v>
      </c>
      <c r="M34" s="22">
        <v>25</v>
      </c>
      <c r="N34" s="22">
        <v>15</v>
      </c>
      <c r="O34" s="7">
        <f t="shared" si="0"/>
        <v>188</v>
      </c>
      <c r="P34" s="8">
        <v>185</v>
      </c>
      <c r="Q34" s="9">
        <f t="shared" si="1"/>
        <v>34780</v>
      </c>
      <c r="R34" s="9">
        <v>32</v>
      </c>
      <c r="S34" s="9">
        <f t="shared" si="2"/>
        <v>6016</v>
      </c>
      <c r="T34" s="2"/>
    </row>
    <row r="35" spans="1:20" s="10" customFormat="1" ht="80.099999999999994" customHeight="1" x14ac:dyDescent="0.25">
      <c r="A35" s="2" t="s">
        <v>95</v>
      </c>
      <c r="B35" s="2" t="s">
        <v>0</v>
      </c>
      <c r="C35" s="2" t="s">
        <v>1</v>
      </c>
      <c r="D35" s="2" t="s">
        <v>13</v>
      </c>
      <c r="E35" s="12" t="s">
        <v>35</v>
      </c>
      <c r="F35" s="12">
        <v>2817</v>
      </c>
      <c r="G35" s="3">
        <v>3489</v>
      </c>
      <c r="H35" s="2" t="s">
        <v>4</v>
      </c>
      <c r="I35" s="22">
        <v>11</v>
      </c>
      <c r="J35" s="22">
        <v>25</v>
      </c>
      <c r="K35" s="22">
        <v>27</v>
      </c>
      <c r="L35" s="22">
        <v>43</v>
      </c>
      <c r="M35" s="22">
        <v>18</v>
      </c>
      <c r="N35" s="22">
        <v>12</v>
      </c>
      <c r="O35" s="7">
        <f t="shared" si="0"/>
        <v>136</v>
      </c>
      <c r="P35" s="8">
        <v>185</v>
      </c>
      <c r="Q35" s="9">
        <f t="shared" si="1"/>
        <v>25160</v>
      </c>
      <c r="R35" s="9">
        <v>32</v>
      </c>
      <c r="S35" s="9">
        <f t="shared" si="2"/>
        <v>4352</v>
      </c>
      <c r="T35" s="2"/>
    </row>
    <row r="36" spans="1:20" s="10" customFormat="1" ht="80.099999999999994" customHeight="1" x14ac:dyDescent="0.25">
      <c r="A36" s="2" t="s">
        <v>96</v>
      </c>
      <c r="B36" s="2" t="s">
        <v>0</v>
      </c>
      <c r="C36" s="2" t="s">
        <v>1</v>
      </c>
      <c r="D36" s="2" t="s">
        <v>12</v>
      </c>
      <c r="E36" s="12" t="s">
        <v>35</v>
      </c>
      <c r="F36" s="12">
        <v>2817</v>
      </c>
      <c r="G36" s="3">
        <v>3909</v>
      </c>
      <c r="H36" s="2" t="s">
        <v>4</v>
      </c>
      <c r="I36" s="22"/>
      <c r="J36" s="22">
        <v>5</v>
      </c>
      <c r="K36" s="22">
        <v>22</v>
      </c>
      <c r="L36" s="22">
        <v>10</v>
      </c>
      <c r="M36" s="22">
        <v>8</v>
      </c>
      <c r="N36" s="22">
        <v>7</v>
      </c>
      <c r="O36" s="7">
        <f t="shared" si="0"/>
        <v>52</v>
      </c>
      <c r="P36" s="8">
        <v>185</v>
      </c>
      <c r="Q36" s="9">
        <f t="shared" si="1"/>
        <v>9620</v>
      </c>
      <c r="R36" s="9">
        <v>32</v>
      </c>
      <c r="S36" s="9">
        <f t="shared" si="2"/>
        <v>1664</v>
      </c>
      <c r="T36" s="2"/>
    </row>
  </sheetData>
  <mergeCells count="2">
    <mergeCell ref="I4:N4"/>
    <mergeCell ref="H1:O1"/>
  </mergeCells>
  <phoneticPr fontId="0" type="noConversion"/>
  <pageMargins left="0.7" right="0.7" top="0.75" bottom="0.75" header="0.3" footer="0.3"/>
  <pageSetup paperSize="9" scale="3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workbookViewId="0">
      <pane ySplit="1" topLeftCell="A2" activePane="bottomLeft" state="frozen"/>
      <selection pane="bottomLeft" activeCell="A2" sqref="A2"/>
    </sheetView>
  </sheetViews>
  <sheetFormatPr defaultColWidth="8.85546875" defaultRowHeight="15" x14ac:dyDescent="0.25"/>
  <cols>
    <col min="1" max="1" width="11.28515625" style="1" bestFit="1" customWidth="1"/>
    <col min="2" max="2" width="23.140625" style="1" bestFit="1" customWidth="1"/>
    <col min="3" max="3" width="10.42578125" style="1" bestFit="1" customWidth="1"/>
    <col min="4" max="4" width="11.140625" style="1" bestFit="1" customWidth="1"/>
    <col min="5" max="5" width="30.42578125" style="1" bestFit="1" customWidth="1"/>
    <col min="6" max="6" width="9" style="1" bestFit="1" customWidth="1"/>
    <col min="7" max="7" width="14" style="1" bestFit="1" customWidth="1"/>
  </cols>
  <sheetData>
    <row r="1" spans="1:7" x14ac:dyDescent="0.25">
      <c r="A1" s="13" t="s">
        <v>37</v>
      </c>
      <c r="B1" s="13" t="s">
        <v>20</v>
      </c>
      <c r="C1" s="13" t="s">
        <v>38</v>
      </c>
      <c r="D1" s="13" t="s">
        <v>39</v>
      </c>
      <c r="E1" s="13" t="s">
        <v>50</v>
      </c>
      <c r="F1" s="13" t="s">
        <v>40</v>
      </c>
      <c r="G1" s="14" t="s">
        <v>49</v>
      </c>
    </row>
    <row r="2" spans="1:7" x14ac:dyDescent="0.25">
      <c r="A2" s="15" t="s">
        <v>41</v>
      </c>
      <c r="B2" s="15" t="s">
        <v>3</v>
      </c>
      <c r="C2" s="15">
        <v>2817</v>
      </c>
      <c r="D2" s="15">
        <v>1</v>
      </c>
      <c r="E2" s="15" t="s">
        <v>2</v>
      </c>
      <c r="F2" s="15" t="s">
        <v>42</v>
      </c>
      <c r="G2" s="16">
        <v>889443627537</v>
      </c>
    </row>
    <row r="3" spans="1:7" x14ac:dyDescent="0.25">
      <c r="A3" s="15" t="s">
        <v>41</v>
      </c>
      <c r="B3" s="15" t="s">
        <v>3</v>
      </c>
      <c r="C3" s="15">
        <v>2817</v>
      </c>
      <c r="D3" s="15">
        <v>1</v>
      </c>
      <c r="E3" s="15" t="s">
        <v>2</v>
      </c>
      <c r="F3" s="15" t="s">
        <v>43</v>
      </c>
      <c r="G3" s="16">
        <v>889443627544</v>
      </c>
    </row>
    <row r="4" spans="1:7" x14ac:dyDescent="0.25">
      <c r="A4" s="15" t="s">
        <v>41</v>
      </c>
      <c r="B4" s="15" t="s">
        <v>3</v>
      </c>
      <c r="C4" s="15">
        <v>2817</v>
      </c>
      <c r="D4" s="15">
        <v>1</v>
      </c>
      <c r="E4" s="15" t="s">
        <v>2</v>
      </c>
      <c r="F4" s="15" t="s">
        <v>44</v>
      </c>
      <c r="G4" s="16">
        <v>889443627551</v>
      </c>
    </row>
    <row r="5" spans="1:7" x14ac:dyDescent="0.25">
      <c r="A5" s="15" t="s">
        <v>41</v>
      </c>
      <c r="B5" s="15" t="s">
        <v>3</v>
      </c>
      <c r="C5" s="15">
        <v>2817</v>
      </c>
      <c r="D5" s="15">
        <v>1</v>
      </c>
      <c r="E5" s="15" t="s">
        <v>2</v>
      </c>
      <c r="F5" s="15" t="s">
        <v>45</v>
      </c>
      <c r="G5" s="16">
        <v>889443627568</v>
      </c>
    </row>
    <row r="6" spans="1:7" x14ac:dyDescent="0.25">
      <c r="A6" s="15" t="s">
        <v>41</v>
      </c>
      <c r="B6" s="15" t="s">
        <v>3</v>
      </c>
      <c r="C6" s="15">
        <v>2817</v>
      </c>
      <c r="D6" s="15">
        <v>1</v>
      </c>
      <c r="E6" s="15" t="s">
        <v>2</v>
      </c>
      <c r="F6" s="15" t="s">
        <v>46</v>
      </c>
      <c r="G6" s="16">
        <v>889443627575</v>
      </c>
    </row>
    <row r="7" spans="1:7" x14ac:dyDescent="0.25">
      <c r="A7" s="15" t="s">
        <v>41</v>
      </c>
      <c r="B7" s="15" t="s">
        <v>3</v>
      </c>
      <c r="C7" s="15">
        <v>2817</v>
      </c>
      <c r="D7" s="15">
        <v>1</v>
      </c>
      <c r="E7" s="15" t="s">
        <v>2</v>
      </c>
      <c r="F7" s="15" t="s">
        <v>47</v>
      </c>
      <c r="G7" s="16">
        <v>889443627582</v>
      </c>
    </row>
    <row r="8" spans="1:7" x14ac:dyDescent="0.25">
      <c r="A8" s="15" t="s">
        <v>41</v>
      </c>
      <c r="B8" s="15" t="s">
        <v>3</v>
      </c>
      <c r="C8" s="15">
        <v>2817</v>
      </c>
      <c r="D8" s="15">
        <v>290</v>
      </c>
      <c r="E8" s="15" t="s">
        <v>34</v>
      </c>
      <c r="F8" s="15" t="s">
        <v>42</v>
      </c>
      <c r="G8" s="16">
        <v>889443627599</v>
      </c>
    </row>
    <row r="9" spans="1:7" x14ac:dyDescent="0.25">
      <c r="A9" s="15" t="s">
        <v>41</v>
      </c>
      <c r="B9" s="15" t="s">
        <v>3</v>
      </c>
      <c r="C9" s="15">
        <v>2817</v>
      </c>
      <c r="D9" s="15">
        <v>290</v>
      </c>
      <c r="E9" s="15" t="s">
        <v>34</v>
      </c>
      <c r="F9" s="15" t="s">
        <v>43</v>
      </c>
      <c r="G9" s="16">
        <v>889443627605</v>
      </c>
    </row>
    <row r="10" spans="1:7" x14ac:dyDescent="0.25">
      <c r="A10" s="15" t="s">
        <v>41</v>
      </c>
      <c r="B10" s="15" t="s">
        <v>3</v>
      </c>
      <c r="C10" s="15">
        <v>2817</v>
      </c>
      <c r="D10" s="15">
        <v>290</v>
      </c>
      <c r="E10" s="15" t="s">
        <v>34</v>
      </c>
      <c r="F10" s="15" t="s">
        <v>44</v>
      </c>
      <c r="G10" s="16">
        <v>889443627612</v>
      </c>
    </row>
    <row r="11" spans="1:7" x14ac:dyDescent="0.25">
      <c r="A11" s="15" t="s">
        <v>41</v>
      </c>
      <c r="B11" s="15" t="s">
        <v>3</v>
      </c>
      <c r="C11" s="15">
        <v>2817</v>
      </c>
      <c r="D11" s="15">
        <v>290</v>
      </c>
      <c r="E11" s="15" t="s">
        <v>34</v>
      </c>
      <c r="F11" s="15" t="s">
        <v>45</v>
      </c>
      <c r="G11" s="16">
        <v>889443627629</v>
      </c>
    </row>
    <row r="12" spans="1:7" x14ac:dyDescent="0.25">
      <c r="A12" s="15" t="s">
        <v>41</v>
      </c>
      <c r="B12" s="15" t="s">
        <v>3</v>
      </c>
      <c r="C12" s="15">
        <v>2817</v>
      </c>
      <c r="D12" s="15">
        <v>290</v>
      </c>
      <c r="E12" s="15" t="s">
        <v>34</v>
      </c>
      <c r="F12" s="15" t="s">
        <v>46</v>
      </c>
      <c r="G12" s="16">
        <v>889443627636</v>
      </c>
    </row>
    <row r="13" spans="1:7" x14ac:dyDescent="0.25">
      <c r="A13" s="15" t="s">
        <v>41</v>
      </c>
      <c r="B13" s="15" t="s">
        <v>3</v>
      </c>
      <c r="C13" s="15">
        <v>2817</v>
      </c>
      <c r="D13" s="15">
        <v>290</v>
      </c>
      <c r="E13" s="15" t="s">
        <v>34</v>
      </c>
      <c r="F13" s="15" t="s">
        <v>47</v>
      </c>
      <c r="G13" s="16">
        <v>889443627643</v>
      </c>
    </row>
    <row r="14" spans="1:7" x14ac:dyDescent="0.25">
      <c r="A14" s="15" t="s">
        <v>41</v>
      </c>
      <c r="B14" s="15" t="s">
        <v>3</v>
      </c>
      <c r="C14" s="15">
        <v>2817</v>
      </c>
      <c r="D14" s="15">
        <v>297</v>
      </c>
      <c r="E14" s="15" t="s">
        <v>33</v>
      </c>
      <c r="F14" s="15" t="s">
        <v>42</v>
      </c>
      <c r="G14" s="16">
        <v>889443627650</v>
      </c>
    </row>
    <row r="15" spans="1:7" x14ac:dyDescent="0.25">
      <c r="A15" s="15" t="s">
        <v>41</v>
      </c>
      <c r="B15" s="15" t="s">
        <v>3</v>
      </c>
      <c r="C15" s="15">
        <v>2817</v>
      </c>
      <c r="D15" s="15">
        <v>297</v>
      </c>
      <c r="E15" s="15" t="s">
        <v>33</v>
      </c>
      <c r="F15" s="15" t="s">
        <v>43</v>
      </c>
      <c r="G15" s="16">
        <v>889443627667</v>
      </c>
    </row>
    <row r="16" spans="1:7" x14ac:dyDescent="0.25">
      <c r="A16" s="15" t="s">
        <v>41</v>
      </c>
      <c r="B16" s="15" t="s">
        <v>3</v>
      </c>
      <c r="C16" s="15">
        <v>2817</v>
      </c>
      <c r="D16" s="15">
        <v>297</v>
      </c>
      <c r="E16" s="15" t="s">
        <v>33</v>
      </c>
      <c r="F16" s="15" t="s">
        <v>44</v>
      </c>
      <c r="G16" s="16">
        <v>889443627674</v>
      </c>
    </row>
    <row r="17" spans="1:7" x14ac:dyDescent="0.25">
      <c r="A17" s="15" t="s">
        <v>41</v>
      </c>
      <c r="B17" s="15" t="s">
        <v>3</v>
      </c>
      <c r="C17" s="15">
        <v>2817</v>
      </c>
      <c r="D17" s="15">
        <v>297</v>
      </c>
      <c r="E17" s="15" t="s">
        <v>33</v>
      </c>
      <c r="F17" s="15" t="s">
        <v>45</v>
      </c>
      <c r="G17" s="16">
        <v>889443627681</v>
      </c>
    </row>
    <row r="18" spans="1:7" x14ac:dyDescent="0.25">
      <c r="A18" s="15" t="s">
        <v>41</v>
      </c>
      <c r="B18" s="15" t="s">
        <v>3</v>
      </c>
      <c r="C18" s="15">
        <v>2817</v>
      </c>
      <c r="D18" s="15">
        <v>297</v>
      </c>
      <c r="E18" s="15" t="s">
        <v>33</v>
      </c>
      <c r="F18" s="15" t="s">
        <v>46</v>
      </c>
      <c r="G18" s="16">
        <v>889443627698</v>
      </c>
    </row>
    <row r="19" spans="1:7" x14ac:dyDescent="0.25">
      <c r="A19" s="15" t="s">
        <v>41</v>
      </c>
      <c r="B19" s="15" t="s">
        <v>3</v>
      </c>
      <c r="C19" s="15">
        <v>2817</v>
      </c>
      <c r="D19" s="15">
        <v>297</v>
      </c>
      <c r="E19" s="15" t="s">
        <v>33</v>
      </c>
      <c r="F19" s="15" t="s">
        <v>47</v>
      </c>
      <c r="G19" s="16">
        <v>889443627704</v>
      </c>
    </row>
    <row r="20" spans="1:7" x14ac:dyDescent="0.25">
      <c r="A20" s="15" t="s">
        <v>41</v>
      </c>
      <c r="B20" s="15" t="s">
        <v>3</v>
      </c>
      <c r="C20" s="15">
        <v>2817</v>
      </c>
      <c r="D20" s="15">
        <v>313</v>
      </c>
      <c r="E20" s="15" t="s">
        <v>5</v>
      </c>
      <c r="F20" s="15" t="s">
        <v>42</v>
      </c>
      <c r="G20" s="16">
        <v>889443627711</v>
      </c>
    </row>
    <row r="21" spans="1:7" x14ac:dyDescent="0.25">
      <c r="A21" s="15" t="s">
        <v>41</v>
      </c>
      <c r="B21" s="15" t="s">
        <v>3</v>
      </c>
      <c r="C21" s="15">
        <v>2817</v>
      </c>
      <c r="D21" s="15">
        <v>313</v>
      </c>
      <c r="E21" s="15" t="s">
        <v>5</v>
      </c>
      <c r="F21" s="15" t="s">
        <v>43</v>
      </c>
      <c r="G21" s="16">
        <v>889443627728</v>
      </c>
    </row>
    <row r="22" spans="1:7" x14ac:dyDescent="0.25">
      <c r="A22" s="15" t="s">
        <v>41</v>
      </c>
      <c r="B22" s="15" t="s">
        <v>3</v>
      </c>
      <c r="C22" s="15">
        <v>2817</v>
      </c>
      <c r="D22" s="15">
        <v>313</v>
      </c>
      <c r="E22" s="15" t="s">
        <v>5</v>
      </c>
      <c r="F22" s="15" t="s">
        <v>44</v>
      </c>
      <c r="G22" s="16">
        <v>889443627735</v>
      </c>
    </row>
    <row r="23" spans="1:7" x14ac:dyDescent="0.25">
      <c r="A23" s="15" t="s">
        <v>41</v>
      </c>
      <c r="B23" s="15" t="s">
        <v>3</v>
      </c>
      <c r="C23" s="15">
        <v>2817</v>
      </c>
      <c r="D23" s="15">
        <v>313</v>
      </c>
      <c r="E23" s="15" t="s">
        <v>5</v>
      </c>
      <c r="F23" s="15" t="s">
        <v>45</v>
      </c>
      <c r="G23" s="16">
        <v>889443627742</v>
      </c>
    </row>
    <row r="24" spans="1:7" x14ac:dyDescent="0.25">
      <c r="A24" s="15" t="s">
        <v>41</v>
      </c>
      <c r="B24" s="15" t="s">
        <v>3</v>
      </c>
      <c r="C24" s="15">
        <v>2817</v>
      </c>
      <c r="D24" s="15">
        <v>313</v>
      </c>
      <c r="E24" s="15" t="s">
        <v>5</v>
      </c>
      <c r="F24" s="15" t="s">
        <v>46</v>
      </c>
      <c r="G24" s="16">
        <v>889443627759</v>
      </c>
    </row>
    <row r="25" spans="1:7" x14ac:dyDescent="0.25">
      <c r="A25" s="15" t="s">
        <v>41</v>
      </c>
      <c r="B25" s="15" t="s">
        <v>3</v>
      </c>
      <c r="C25" s="15">
        <v>2817</v>
      </c>
      <c r="D25" s="15">
        <v>313</v>
      </c>
      <c r="E25" s="15" t="s">
        <v>5</v>
      </c>
      <c r="F25" s="15" t="s">
        <v>47</v>
      </c>
      <c r="G25" s="16">
        <v>889443627766</v>
      </c>
    </row>
    <row r="26" spans="1:7" x14ac:dyDescent="0.25">
      <c r="A26" s="15" t="s">
        <v>41</v>
      </c>
      <c r="B26" s="15" t="s">
        <v>3</v>
      </c>
      <c r="C26" s="15">
        <v>2817</v>
      </c>
      <c r="D26" s="15">
        <v>1290</v>
      </c>
      <c r="E26" s="15" t="s">
        <v>8</v>
      </c>
      <c r="F26" s="15" t="s">
        <v>42</v>
      </c>
      <c r="G26" s="16">
        <v>889443627773</v>
      </c>
    </row>
    <row r="27" spans="1:7" x14ac:dyDescent="0.25">
      <c r="A27" s="15" t="s">
        <v>41</v>
      </c>
      <c r="B27" s="15" t="s">
        <v>3</v>
      </c>
      <c r="C27" s="15">
        <v>2817</v>
      </c>
      <c r="D27" s="15">
        <v>1290</v>
      </c>
      <c r="E27" s="15" t="s">
        <v>8</v>
      </c>
      <c r="F27" s="15" t="s">
        <v>43</v>
      </c>
      <c r="G27" s="16">
        <v>889443627780</v>
      </c>
    </row>
    <row r="28" spans="1:7" x14ac:dyDescent="0.25">
      <c r="A28" s="15" t="s">
        <v>41</v>
      </c>
      <c r="B28" s="15" t="s">
        <v>3</v>
      </c>
      <c r="C28" s="15">
        <v>2817</v>
      </c>
      <c r="D28" s="15">
        <v>1290</v>
      </c>
      <c r="E28" s="15" t="s">
        <v>8</v>
      </c>
      <c r="F28" s="15" t="s">
        <v>44</v>
      </c>
      <c r="G28" s="16">
        <v>889443627797</v>
      </c>
    </row>
    <row r="29" spans="1:7" x14ac:dyDescent="0.25">
      <c r="A29" s="15" t="s">
        <v>41</v>
      </c>
      <c r="B29" s="15" t="s">
        <v>3</v>
      </c>
      <c r="C29" s="15">
        <v>2817</v>
      </c>
      <c r="D29" s="15">
        <v>1290</v>
      </c>
      <c r="E29" s="15" t="s">
        <v>8</v>
      </c>
      <c r="F29" s="15" t="s">
        <v>45</v>
      </c>
      <c r="G29" s="16">
        <v>889443627803</v>
      </c>
    </row>
    <row r="30" spans="1:7" x14ac:dyDescent="0.25">
      <c r="A30" s="15" t="s">
        <v>41</v>
      </c>
      <c r="B30" s="15" t="s">
        <v>3</v>
      </c>
      <c r="C30" s="15">
        <v>2817</v>
      </c>
      <c r="D30" s="15">
        <v>1290</v>
      </c>
      <c r="E30" s="15" t="s">
        <v>8</v>
      </c>
      <c r="F30" s="15" t="s">
        <v>46</v>
      </c>
      <c r="G30" s="16">
        <v>889443627810</v>
      </c>
    </row>
    <row r="31" spans="1:7" x14ac:dyDescent="0.25">
      <c r="A31" s="15" t="s">
        <v>41</v>
      </c>
      <c r="B31" s="15" t="s">
        <v>3</v>
      </c>
      <c r="C31" s="15">
        <v>2817</v>
      </c>
      <c r="D31" s="15">
        <v>1290</v>
      </c>
      <c r="E31" s="15" t="s">
        <v>8</v>
      </c>
      <c r="F31" s="15" t="s">
        <v>47</v>
      </c>
      <c r="G31" s="16">
        <v>889443627827</v>
      </c>
    </row>
    <row r="32" spans="1:7" x14ac:dyDescent="0.25">
      <c r="A32" s="15" t="s">
        <v>41</v>
      </c>
      <c r="B32" s="15" t="s">
        <v>3</v>
      </c>
      <c r="C32" s="15">
        <v>2817</v>
      </c>
      <c r="D32" s="15">
        <v>1297</v>
      </c>
      <c r="E32" s="15" t="s">
        <v>7</v>
      </c>
      <c r="F32" s="15" t="s">
        <v>42</v>
      </c>
      <c r="G32" s="16">
        <v>889443627834</v>
      </c>
    </row>
    <row r="33" spans="1:7" x14ac:dyDescent="0.25">
      <c r="A33" s="15" t="s">
        <v>41</v>
      </c>
      <c r="B33" s="15" t="s">
        <v>3</v>
      </c>
      <c r="C33" s="15">
        <v>2817</v>
      </c>
      <c r="D33" s="15">
        <v>1297</v>
      </c>
      <c r="E33" s="15" t="s">
        <v>7</v>
      </c>
      <c r="F33" s="15" t="s">
        <v>43</v>
      </c>
      <c r="G33" s="16">
        <v>889443627841</v>
      </c>
    </row>
    <row r="34" spans="1:7" x14ac:dyDescent="0.25">
      <c r="A34" s="15" t="s">
        <v>41</v>
      </c>
      <c r="B34" s="15" t="s">
        <v>3</v>
      </c>
      <c r="C34" s="15">
        <v>2817</v>
      </c>
      <c r="D34" s="15">
        <v>1297</v>
      </c>
      <c r="E34" s="15" t="s">
        <v>7</v>
      </c>
      <c r="F34" s="15" t="s">
        <v>44</v>
      </c>
      <c r="G34" s="16">
        <v>889443627858</v>
      </c>
    </row>
    <row r="35" spans="1:7" x14ac:dyDescent="0.25">
      <c r="A35" s="15" t="s">
        <v>41</v>
      </c>
      <c r="B35" s="15" t="s">
        <v>3</v>
      </c>
      <c r="C35" s="15">
        <v>2817</v>
      </c>
      <c r="D35" s="15">
        <v>1297</v>
      </c>
      <c r="E35" s="15" t="s">
        <v>7</v>
      </c>
      <c r="F35" s="15" t="s">
        <v>45</v>
      </c>
      <c r="G35" s="16">
        <v>889443627865</v>
      </c>
    </row>
    <row r="36" spans="1:7" x14ac:dyDescent="0.25">
      <c r="A36" s="15" t="s">
        <v>41</v>
      </c>
      <c r="B36" s="15" t="s">
        <v>3</v>
      </c>
      <c r="C36" s="15">
        <v>2817</v>
      </c>
      <c r="D36" s="15">
        <v>1297</v>
      </c>
      <c r="E36" s="15" t="s">
        <v>7</v>
      </c>
      <c r="F36" s="15" t="s">
        <v>46</v>
      </c>
      <c r="G36" s="16">
        <v>889443627872</v>
      </c>
    </row>
    <row r="37" spans="1:7" x14ac:dyDescent="0.25">
      <c r="A37" s="15" t="s">
        <v>41</v>
      </c>
      <c r="B37" s="15" t="s">
        <v>3</v>
      </c>
      <c r="C37" s="15">
        <v>2817</v>
      </c>
      <c r="D37" s="15">
        <v>1297</v>
      </c>
      <c r="E37" s="15" t="s">
        <v>7</v>
      </c>
      <c r="F37" s="15" t="s">
        <v>47</v>
      </c>
      <c r="G37" s="16">
        <v>889443627889</v>
      </c>
    </row>
    <row r="38" spans="1:7" x14ac:dyDescent="0.25">
      <c r="A38" s="15" t="s">
        <v>41</v>
      </c>
      <c r="B38" s="15" t="s">
        <v>3</v>
      </c>
      <c r="C38" s="15">
        <v>2817</v>
      </c>
      <c r="D38" s="15">
        <v>1313</v>
      </c>
      <c r="E38" s="15" t="s">
        <v>6</v>
      </c>
      <c r="F38" s="15" t="s">
        <v>42</v>
      </c>
      <c r="G38" s="16">
        <v>889443627896</v>
      </c>
    </row>
    <row r="39" spans="1:7" x14ac:dyDescent="0.25">
      <c r="A39" s="15" t="s">
        <v>41</v>
      </c>
      <c r="B39" s="15" t="s">
        <v>3</v>
      </c>
      <c r="C39" s="15">
        <v>2817</v>
      </c>
      <c r="D39" s="15">
        <v>1313</v>
      </c>
      <c r="E39" s="15" t="s">
        <v>6</v>
      </c>
      <c r="F39" s="15" t="s">
        <v>43</v>
      </c>
      <c r="G39" s="16">
        <v>889443627902</v>
      </c>
    </row>
    <row r="40" spans="1:7" x14ac:dyDescent="0.25">
      <c r="A40" s="15" t="s">
        <v>41</v>
      </c>
      <c r="B40" s="15" t="s">
        <v>3</v>
      </c>
      <c r="C40" s="15">
        <v>2817</v>
      </c>
      <c r="D40" s="15">
        <v>1313</v>
      </c>
      <c r="E40" s="15" t="s">
        <v>6</v>
      </c>
      <c r="F40" s="15" t="s">
        <v>44</v>
      </c>
      <c r="G40" s="16">
        <v>889443627919</v>
      </c>
    </row>
    <row r="41" spans="1:7" x14ac:dyDescent="0.25">
      <c r="A41" s="15" t="s">
        <v>41</v>
      </c>
      <c r="B41" s="15" t="s">
        <v>3</v>
      </c>
      <c r="C41" s="15">
        <v>2817</v>
      </c>
      <c r="D41" s="15">
        <v>1313</v>
      </c>
      <c r="E41" s="15" t="s">
        <v>6</v>
      </c>
      <c r="F41" s="15" t="s">
        <v>45</v>
      </c>
      <c r="G41" s="16">
        <v>889443627926</v>
      </c>
    </row>
    <row r="42" spans="1:7" x14ac:dyDescent="0.25">
      <c r="A42" s="15" t="s">
        <v>41</v>
      </c>
      <c r="B42" s="15" t="s">
        <v>3</v>
      </c>
      <c r="C42" s="15">
        <v>2817</v>
      </c>
      <c r="D42" s="15">
        <v>1313</v>
      </c>
      <c r="E42" s="15" t="s">
        <v>6</v>
      </c>
      <c r="F42" s="15" t="s">
        <v>46</v>
      </c>
      <c r="G42" s="16">
        <v>889443627933</v>
      </c>
    </row>
    <row r="43" spans="1:7" x14ac:dyDescent="0.25">
      <c r="A43" s="15" t="s">
        <v>41</v>
      </c>
      <c r="B43" s="15" t="s">
        <v>3</v>
      </c>
      <c r="C43" s="15">
        <v>2817</v>
      </c>
      <c r="D43" s="15">
        <v>1313</v>
      </c>
      <c r="E43" s="15" t="s">
        <v>6</v>
      </c>
      <c r="F43" s="15" t="s">
        <v>47</v>
      </c>
      <c r="G43" s="16">
        <v>889443627940</v>
      </c>
    </row>
    <row r="44" spans="1:7" x14ac:dyDescent="0.25">
      <c r="A44" s="15" t="s">
        <v>41</v>
      </c>
      <c r="B44" s="15" t="s">
        <v>3</v>
      </c>
      <c r="C44" s="15">
        <v>2817</v>
      </c>
      <c r="D44" s="15">
        <v>1489</v>
      </c>
      <c r="E44" s="15" t="s">
        <v>11</v>
      </c>
      <c r="F44" s="15" t="s">
        <v>42</v>
      </c>
      <c r="G44" s="16">
        <v>889443627957</v>
      </c>
    </row>
    <row r="45" spans="1:7" x14ac:dyDescent="0.25">
      <c r="A45" s="15" t="s">
        <v>41</v>
      </c>
      <c r="B45" s="15" t="s">
        <v>3</v>
      </c>
      <c r="C45" s="15">
        <v>2817</v>
      </c>
      <c r="D45" s="15">
        <v>1489</v>
      </c>
      <c r="E45" s="15" t="s">
        <v>11</v>
      </c>
      <c r="F45" s="15" t="s">
        <v>43</v>
      </c>
      <c r="G45" s="16">
        <v>889443627964</v>
      </c>
    </row>
    <row r="46" spans="1:7" x14ac:dyDescent="0.25">
      <c r="A46" s="15" t="s">
        <v>41</v>
      </c>
      <c r="B46" s="15" t="s">
        <v>3</v>
      </c>
      <c r="C46" s="15">
        <v>2817</v>
      </c>
      <c r="D46" s="15">
        <v>1489</v>
      </c>
      <c r="E46" s="15" t="s">
        <v>11</v>
      </c>
      <c r="F46" s="15" t="s">
        <v>44</v>
      </c>
      <c r="G46" s="16">
        <v>889443627971</v>
      </c>
    </row>
    <row r="47" spans="1:7" x14ac:dyDescent="0.25">
      <c r="A47" s="15" t="s">
        <v>41</v>
      </c>
      <c r="B47" s="15" t="s">
        <v>3</v>
      </c>
      <c r="C47" s="15">
        <v>2817</v>
      </c>
      <c r="D47" s="15">
        <v>1489</v>
      </c>
      <c r="E47" s="15" t="s">
        <v>11</v>
      </c>
      <c r="F47" s="15" t="s">
        <v>45</v>
      </c>
      <c r="G47" s="16">
        <v>889443627988</v>
      </c>
    </row>
    <row r="48" spans="1:7" x14ac:dyDescent="0.25">
      <c r="A48" s="15" t="s">
        <v>41</v>
      </c>
      <c r="B48" s="15" t="s">
        <v>3</v>
      </c>
      <c r="C48" s="15">
        <v>2817</v>
      </c>
      <c r="D48" s="15">
        <v>1489</v>
      </c>
      <c r="E48" s="15" t="s">
        <v>11</v>
      </c>
      <c r="F48" s="15" t="s">
        <v>46</v>
      </c>
      <c r="G48" s="16">
        <v>889443627995</v>
      </c>
    </row>
    <row r="49" spans="1:7" x14ac:dyDescent="0.25">
      <c r="A49" s="15" t="s">
        <v>41</v>
      </c>
      <c r="B49" s="15" t="s">
        <v>3</v>
      </c>
      <c r="C49" s="15">
        <v>2817</v>
      </c>
      <c r="D49" s="15">
        <v>1489</v>
      </c>
      <c r="E49" s="15" t="s">
        <v>11</v>
      </c>
      <c r="F49" s="15" t="s">
        <v>47</v>
      </c>
      <c r="G49" s="16">
        <v>889443628008</v>
      </c>
    </row>
    <row r="50" spans="1:7" x14ac:dyDescent="0.25">
      <c r="A50" s="15" t="s">
        <v>41</v>
      </c>
      <c r="B50" s="15" t="s">
        <v>3</v>
      </c>
      <c r="C50" s="15">
        <v>2817</v>
      </c>
      <c r="D50" s="15">
        <v>2313</v>
      </c>
      <c r="E50" s="15" t="s">
        <v>9</v>
      </c>
      <c r="F50" s="15" t="s">
        <v>42</v>
      </c>
      <c r="G50" s="16">
        <v>889443628015</v>
      </c>
    </row>
    <row r="51" spans="1:7" x14ac:dyDescent="0.25">
      <c r="A51" s="15" t="s">
        <v>41</v>
      </c>
      <c r="B51" s="15" t="s">
        <v>3</v>
      </c>
      <c r="C51" s="15">
        <v>2817</v>
      </c>
      <c r="D51" s="15">
        <v>2313</v>
      </c>
      <c r="E51" s="15" t="s">
        <v>9</v>
      </c>
      <c r="F51" s="15" t="s">
        <v>43</v>
      </c>
      <c r="G51" s="16">
        <v>889443628022</v>
      </c>
    </row>
    <row r="52" spans="1:7" x14ac:dyDescent="0.25">
      <c r="A52" s="15" t="s">
        <v>41</v>
      </c>
      <c r="B52" s="15" t="s">
        <v>3</v>
      </c>
      <c r="C52" s="15">
        <v>2817</v>
      </c>
      <c r="D52" s="15">
        <v>2313</v>
      </c>
      <c r="E52" s="15" t="s">
        <v>9</v>
      </c>
      <c r="F52" s="15" t="s">
        <v>44</v>
      </c>
      <c r="G52" s="16">
        <v>889443628039</v>
      </c>
    </row>
    <row r="53" spans="1:7" x14ac:dyDescent="0.25">
      <c r="A53" s="15" t="s">
        <v>41</v>
      </c>
      <c r="B53" s="15" t="s">
        <v>3</v>
      </c>
      <c r="C53" s="15">
        <v>2817</v>
      </c>
      <c r="D53" s="15">
        <v>2313</v>
      </c>
      <c r="E53" s="15" t="s">
        <v>9</v>
      </c>
      <c r="F53" s="15" t="s">
        <v>45</v>
      </c>
      <c r="G53" s="16">
        <v>889443628046</v>
      </c>
    </row>
    <row r="54" spans="1:7" x14ac:dyDescent="0.25">
      <c r="A54" s="15" t="s">
        <v>41</v>
      </c>
      <c r="B54" s="15" t="s">
        <v>3</v>
      </c>
      <c r="C54" s="15">
        <v>2817</v>
      </c>
      <c r="D54" s="15">
        <v>2313</v>
      </c>
      <c r="E54" s="15" t="s">
        <v>9</v>
      </c>
      <c r="F54" s="15" t="s">
        <v>46</v>
      </c>
      <c r="G54" s="16">
        <v>889443628053</v>
      </c>
    </row>
    <row r="55" spans="1:7" x14ac:dyDescent="0.25">
      <c r="A55" s="15" t="s">
        <v>41</v>
      </c>
      <c r="B55" s="15" t="s">
        <v>3</v>
      </c>
      <c r="C55" s="15">
        <v>2817</v>
      </c>
      <c r="D55" s="15">
        <v>2313</v>
      </c>
      <c r="E55" s="15" t="s">
        <v>9</v>
      </c>
      <c r="F55" s="15" t="s">
        <v>47</v>
      </c>
      <c r="G55" s="16">
        <v>889443628060</v>
      </c>
    </row>
    <row r="56" spans="1:7" x14ac:dyDescent="0.25">
      <c r="A56" s="15" t="s">
        <v>41</v>
      </c>
      <c r="B56" s="15" t="s">
        <v>3</v>
      </c>
      <c r="C56" s="15">
        <v>2817</v>
      </c>
      <c r="D56" s="15">
        <v>2909</v>
      </c>
      <c r="E56" s="15" t="s">
        <v>10</v>
      </c>
      <c r="F56" s="15" t="s">
        <v>42</v>
      </c>
      <c r="G56" s="16">
        <v>889443628077</v>
      </c>
    </row>
    <row r="57" spans="1:7" x14ac:dyDescent="0.25">
      <c r="A57" s="15" t="s">
        <v>41</v>
      </c>
      <c r="B57" s="15" t="s">
        <v>3</v>
      </c>
      <c r="C57" s="15">
        <v>2817</v>
      </c>
      <c r="D57" s="15">
        <v>2909</v>
      </c>
      <c r="E57" s="15" t="s">
        <v>10</v>
      </c>
      <c r="F57" s="15" t="s">
        <v>43</v>
      </c>
      <c r="G57" s="16">
        <v>889443628084</v>
      </c>
    </row>
    <row r="58" spans="1:7" x14ac:dyDescent="0.25">
      <c r="A58" s="15" t="s">
        <v>41</v>
      </c>
      <c r="B58" s="15" t="s">
        <v>3</v>
      </c>
      <c r="C58" s="15">
        <v>2817</v>
      </c>
      <c r="D58" s="15">
        <v>2909</v>
      </c>
      <c r="E58" s="15" t="s">
        <v>10</v>
      </c>
      <c r="F58" s="15" t="s">
        <v>44</v>
      </c>
      <c r="G58" s="16">
        <v>889443628091</v>
      </c>
    </row>
    <row r="59" spans="1:7" x14ac:dyDescent="0.25">
      <c r="A59" s="15" t="s">
        <v>41</v>
      </c>
      <c r="B59" s="15" t="s">
        <v>3</v>
      </c>
      <c r="C59" s="15">
        <v>2817</v>
      </c>
      <c r="D59" s="15">
        <v>2909</v>
      </c>
      <c r="E59" s="15" t="s">
        <v>10</v>
      </c>
      <c r="F59" s="15" t="s">
        <v>45</v>
      </c>
      <c r="G59" s="16">
        <v>889443628107</v>
      </c>
    </row>
    <row r="60" spans="1:7" x14ac:dyDescent="0.25">
      <c r="A60" s="15" t="s">
        <v>41</v>
      </c>
      <c r="B60" s="15" t="s">
        <v>3</v>
      </c>
      <c r="C60" s="15">
        <v>2817</v>
      </c>
      <c r="D60" s="15">
        <v>2909</v>
      </c>
      <c r="E60" s="15" t="s">
        <v>10</v>
      </c>
      <c r="F60" s="15" t="s">
        <v>46</v>
      </c>
      <c r="G60" s="16">
        <v>889443628114</v>
      </c>
    </row>
    <row r="61" spans="1:7" x14ac:dyDescent="0.25">
      <c r="A61" s="15" t="s">
        <v>41</v>
      </c>
      <c r="B61" s="15" t="s">
        <v>3</v>
      </c>
      <c r="C61" s="15">
        <v>2817</v>
      </c>
      <c r="D61" s="15">
        <v>2909</v>
      </c>
      <c r="E61" s="15" t="s">
        <v>10</v>
      </c>
      <c r="F61" s="15" t="s">
        <v>47</v>
      </c>
      <c r="G61" s="16">
        <v>889443628121</v>
      </c>
    </row>
    <row r="62" spans="1:7" x14ac:dyDescent="0.25">
      <c r="A62" s="15" t="s">
        <v>41</v>
      </c>
      <c r="B62" s="15" t="s">
        <v>3</v>
      </c>
      <c r="C62" s="15">
        <v>2817</v>
      </c>
      <c r="D62" s="15">
        <v>3101</v>
      </c>
      <c r="E62" s="15" t="s">
        <v>14</v>
      </c>
      <c r="F62" s="15" t="s">
        <v>42</v>
      </c>
      <c r="G62" s="16">
        <v>889443628138</v>
      </c>
    </row>
    <row r="63" spans="1:7" x14ac:dyDescent="0.25">
      <c r="A63" s="15" t="s">
        <v>41</v>
      </c>
      <c r="B63" s="15" t="s">
        <v>3</v>
      </c>
      <c r="C63" s="15">
        <v>2817</v>
      </c>
      <c r="D63" s="15">
        <v>3101</v>
      </c>
      <c r="E63" s="15" t="s">
        <v>14</v>
      </c>
      <c r="F63" s="15" t="s">
        <v>43</v>
      </c>
      <c r="G63" s="16">
        <v>889443628145</v>
      </c>
    </row>
    <row r="64" spans="1:7" x14ac:dyDescent="0.25">
      <c r="A64" s="15" t="s">
        <v>41</v>
      </c>
      <c r="B64" s="15" t="s">
        <v>3</v>
      </c>
      <c r="C64" s="15">
        <v>2817</v>
      </c>
      <c r="D64" s="15">
        <v>3101</v>
      </c>
      <c r="E64" s="15" t="s">
        <v>14</v>
      </c>
      <c r="F64" s="15" t="s">
        <v>44</v>
      </c>
      <c r="G64" s="16">
        <v>889443628152</v>
      </c>
    </row>
    <row r="65" spans="1:7" x14ac:dyDescent="0.25">
      <c r="A65" s="15" t="s">
        <v>41</v>
      </c>
      <c r="B65" s="15" t="s">
        <v>3</v>
      </c>
      <c r="C65" s="15">
        <v>2817</v>
      </c>
      <c r="D65" s="15">
        <v>3101</v>
      </c>
      <c r="E65" s="15" t="s">
        <v>14</v>
      </c>
      <c r="F65" s="15" t="s">
        <v>45</v>
      </c>
      <c r="G65" s="16">
        <v>889443628169</v>
      </c>
    </row>
    <row r="66" spans="1:7" x14ac:dyDescent="0.25">
      <c r="A66" s="15" t="s">
        <v>41</v>
      </c>
      <c r="B66" s="15" t="s">
        <v>3</v>
      </c>
      <c r="C66" s="15">
        <v>2817</v>
      </c>
      <c r="D66" s="15">
        <v>3101</v>
      </c>
      <c r="E66" s="15" t="s">
        <v>14</v>
      </c>
      <c r="F66" s="15" t="s">
        <v>46</v>
      </c>
      <c r="G66" s="16">
        <v>889443628176</v>
      </c>
    </row>
    <row r="67" spans="1:7" x14ac:dyDescent="0.25">
      <c r="A67" s="15" t="s">
        <v>41</v>
      </c>
      <c r="B67" s="15" t="s">
        <v>3</v>
      </c>
      <c r="C67" s="15">
        <v>2817</v>
      </c>
      <c r="D67" s="15">
        <v>3101</v>
      </c>
      <c r="E67" s="15" t="s">
        <v>14</v>
      </c>
      <c r="F67" s="15" t="s">
        <v>47</v>
      </c>
      <c r="G67" s="16">
        <v>889443628183</v>
      </c>
    </row>
    <row r="68" spans="1:7" x14ac:dyDescent="0.25">
      <c r="A68" s="15" t="s">
        <v>41</v>
      </c>
      <c r="B68" s="15" t="s">
        <v>3</v>
      </c>
      <c r="C68" s="15">
        <v>2817</v>
      </c>
      <c r="D68" s="15">
        <v>3114</v>
      </c>
      <c r="E68" s="15" t="s">
        <v>16</v>
      </c>
      <c r="F68" s="15" t="s">
        <v>42</v>
      </c>
      <c r="G68" s="16">
        <v>889443628190</v>
      </c>
    </row>
    <row r="69" spans="1:7" x14ac:dyDescent="0.25">
      <c r="A69" s="15" t="s">
        <v>41</v>
      </c>
      <c r="B69" s="15" t="s">
        <v>3</v>
      </c>
      <c r="C69" s="15">
        <v>2817</v>
      </c>
      <c r="D69" s="15">
        <v>3114</v>
      </c>
      <c r="E69" s="15" t="s">
        <v>16</v>
      </c>
      <c r="F69" s="15" t="s">
        <v>43</v>
      </c>
      <c r="G69" s="16">
        <v>889443628206</v>
      </c>
    </row>
    <row r="70" spans="1:7" x14ac:dyDescent="0.25">
      <c r="A70" s="15" t="s">
        <v>41</v>
      </c>
      <c r="B70" s="15" t="s">
        <v>3</v>
      </c>
      <c r="C70" s="15">
        <v>2817</v>
      </c>
      <c r="D70" s="15">
        <v>3114</v>
      </c>
      <c r="E70" s="15" t="s">
        <v>16</v>
      </c>
      <c r="F70" s="15" t="s">
        <v>44</v>
      </c>
      <c r="G70" s="16">
        <v>889443628213</v>
      </c>
    </row>
    <row r="71" spans="1:7" x14ac:dyDescent="0.25">
      <c r="A71" s="15" t="s">
        <v>41</v>
      </c>
      <c r="B71" s="15" t="s">
        <v>3</v>
      </c>
      <c r="C71" s="15">
        <v>2817</v>
      </c>
      <c r="D71" s="15">
        <v>3114</v>
      </c>
      <c r="E71" s="15" t="s">
        <v>16</v>
      </c>
      <c r="F71" s="15" t="s">
        <v>45</v>
      </c>
      <c r="G71" s="16">
        <v>889443628220</v>
      </c>
    </row>
    <row r="72" spans="1:7" x14ac:dyDescent="0.25">
      <c r="A72" s="15" t="s">
        <v>41</v>
      </c>
      <c r="B72" s="15" t="s">
        <v>3</v>
      </c>
      <c r="C72" s="15">
        <v>2817</v>
      </c>
      <c r="D72" s="15">
        <v>3114</v>
      </c>
      <c r="E72" s="15" t="s">
        <v>16</v>
      </c>
      <c r="F72" s="15" t="s">
        <v>46</v>
      </c>
      <c r="G72" s="16">
        <v>889443628237</v>
      </c>
    </row>
    <row r="73" spans="1:7" x14ac:dyDescent="0.25">
      <c r="A73" s="15" t="s">
        <v>41</v>
      </c>
      <c r="B73" s="15" t="s">
        <v>3</v>
      </c>
      <c r="C73" s="15">
        <v>2817</v>
      </c>
      <c r="D73" s="15">
        <v>3114</v>
      </c>
      <c r="E73" s="15" t="s">
        <v>16</v>
      </c>
      <c r="F73" s="15" t="s">
        <v>47</v>
      </c>
      <c r="G73" s="16">
        <v>889443628244</v>
      </c>
    </row>
    <row r="74" spans="1:7" x14ac:dyDescent="0.25">
      <c r="A74" s="15" t="s">
        <v>41</v>
      </c>
      <c r="B74" s="15" t="s">
        <v>3</v>
      </c>
      <c r="C74" s="15">
        <v>2817</v>
      </c>
      <c r="D74" s="15">
        <v>3290</v>
      </c>
      <c r="E74" s="15" t="s">
        <v>32</v>
      </c>
      <c r="F74" s="15" t="s">
        <v>42</v>
      </c>
      <c r="G74" s="16">
        <v>889443628251</v>
      </c>
    </row>
    <row r="75" spans="1:7" x14ac:dyDescent="0.25">
      <c r="A75" s="15" t="s">
        <v>41</v>
      </c>
      <c r="B75" s="15" t="s">
        <v>3</v>
      </c>
      <c r="C75" s="15">
        <v>2817</v>
      </c>
      <c r="D75" s="15">
        <v>3290</v>
      </c>
      <c r="E75" s="15" t="s">
        <v>32</v>
      </c>
      <c r="F75" s="15" t="s">
        <v>43</v>
      </c>
      <c r="G75" s="16">
        <v>889443628268</v>
      </c>
    </row>
    <row r="76" spans="1:7" x14ac:dyDescent="0.25">
      <c r="A76" s="15" t="s">
        <v>41</v>
      </c>
      <c r="B76" s="15" t="s">
        <v>3</v>
      </c>
      <c r="C76" s="15">
        <v>2817</v>
      </c>
      <c r="D76" s="15">
        <v>3290</v>
      </c>
      <c r="E76" s="15" t="s">
        <v>32</v>
      </c>
      <c r="F76" s="15" t="s">
        <v>44</v>
      </c>
      <c r="G76" s="16">
        <v>889443628275</v>
      </c>
    </row>
    <row r="77" spans="1:7" x14ac:dyDescent="0.25">
      <c r="A77" s="15" t="s">
        <v>41</v>
      </c>
      <c r="B77" s="15" t="s">
        <v>3</v>
      </c>
      <c r="C77" s="15">
        <v>2817</v>
      </c>
      <c r="D77" s="15">
        <v>3290</v>
      </c>
      <c r="E77" s="15" t="s">
        <v>32</v>
      </c>
      <c r="F77" s="15" t="s">
        <v>45</v>
      </c>
      <c r="G77" s="16">
        <v>889443628282</v>
      </c>
    </row>
    <row r="78" spans="1:7" x14ac:dyDescent="0.25">
      <c r="A78" s="15" t="s">
        <v>41</v>
      </c>
      <c r="B78" s="15" t="s">
        <v>3</v>
      </c>
      <c r="C78" s="15">
        <v>2817</v>
      </c>
      <c r="D78" s="15">
        <v>3290</v>
      </c>
      <c r="E78" s="15" t="s">
        <v>32</v>
      </c>
      <c r="F78" s="15" t="s">
        <v>46</v>
      </c>
      <c r="G78" s="16">
        <v>889443628299</v>
      </c>
    </row>
    <row r="79" spans="1:7" x14ac:dyDescent="0.25">
      <c r="A79" s="15" t="s">
        <v>41</v>
      </c>
      <c r="B79" s="15" t="s">
        <v>3</v>
      </c>
      <c r="C79" s="15">
        <v>2817</v>
      </c>
      <c r="D79" s="15">
        <v>3290</v>
      </c>
      <c r="E79" s="15" t="s">
        <v>32</v>
      </c>
      <c r="F79" s="15" t="s">
        <v>47</v>
      </c>
      <c r="G79" s="16">
        <v>889443628305</v>
      </c>
    </row>
    <row r="80" spans="1:7" x14ac:dyDescent="0.25">
      <c r="A80" s="15" t="s">
        <v>41</v>
      </c>
      <c r="B80" s="15" t="s">
        <v>3</v>
      </c>
      <c r="C80" s="15">
        <v>2817</v>
      </c>
      <c r="D80" s="15">
        <v>3297</v>
      </c>
      <c r="E80" s="15" t="s">
        <v>15</v>
      </c>
      <c r="F80" s="15" t="s">
        <v>42</v>
      </c>
      <c r="G80" s="16">
        <v>889443628312</v>
      </c>
    </row>
    <row r="81" spans="1:7" x14ac:dyDescent="0.25">
      <c r="A81" s="15" t="s">
        <v>41</v>
      </c>
      <c r="B81" s="15" t="s">
        <v>3</v>
      </c>
      <c r="C81" s="15">
        <v>2817</v>
      </c>
      <c r="D81" s="15">
        <v>3297</v>
      </c>
      <c r="E81" s="15" t="s">
        <v>15</v>
      </c>
      <c r="F81" s="15" t="s">
        <v>43</v>
      </c>
      <c r="G81" s="16">
        <v>889443628329</v>
      </c>
    </row>
    <row r="82" spans="1:7" x14ac:dyDescent="0.25">
      <c r="A82" s="15" t="s">
        <v>41</v>
      </c>
      <c r="B82" s="15" t="s">
        <v>3</v>
      </c>
      <c r="C82" s="15">
        <v>2817</v>
      </c>
      <c r="D82" s="15">
        <v>3297</v>
      </c>
      <c r="E82" s="15" t="s">
        <v>15</v>
      </c>
      <c r="F82" s="15" t="s">
        <v>44</v>
      </c>
      <c r="G82" s="16">
        <v>889443628336</v>
      </c>
    </row>
    <row r="83" spans="1:7" x14ac:dyDescent="0.25">
      <c r="A83" s="15" t="s">
        <v>41</v>
      </c>
      <c r="B83" s="15" t="s">
        <v>3</v>
      </c>
      <c r="C83" s="15">
        <v>2817</v>
      </c>
      <c r="D83" s="15">
        <v>3297</v>
      </c>
      <c r="E83" s="15" t="s">
        <v>15</v>
      </c>
      <c r="F83" s="15" t="s">
        <v>45</v>
      </c>
      <c r="G83" s="16">
        <v>889443628343</v>
      </c>
    </row>
    <row r="84" spans="1:7" x14ac:dyDescent="0.25">
      <c r="A84" s="15" t="s">
        <v>41</v>
      </c>
      <c r="B84" s="15" t="s">
        <v>3</v>
      </c>
      <c r="C84" s="15">
        <v>2817</v>
      </c>
      <c r="D84" s="15">
        <v>3297</v>
      </c>
      <c r="E84" s="15" t="s">
        <v>15</v>
      </c>
      <c r="F84" s="15" t="s">
        <v>46</v>
      </c>
      <c r="G84" s="16">
        <v>889443628350</v>
      </c>
    </row>
    <row r="85" spans="1:7" x14ac:dyDescent="0.25">
      <c r="A85" s="15" t="s">
        <v>41</v>
      </c>
      <c r="B85" s="15" t="s">
        <v>3</v>
      </c>
      <c r="C85" s="15">
        <v>2817</v>
      </c>
      <c r="D85" s="15">
        <v>3297</v>
      </c>
      <c r="E85" s="15" t="s">
        <v>15</v>
      </c>
      <c r="F85" s="15" t="s">
        <v>47</v>
      </c>
      <c r="G85" s="16">
        <v>889443628367</v>
      </c>
    </row>
    <row r="86" spans="1:7" x14ac:dyDescent="0.25">
      <c r="A86" s="15" t="s">
        <v>41</v>
      </c>
      <c r="B86" s="15" t="s">
        <v>3</v>
      </c>
      <c r="C86" s="15">
        <v>2817</v>
      </c>
      <c r="D86" s="15">
        <v>3489</v>
      </c>
      <c r="E86" s="15" t="s">
        <v>13</v>
      </c>
      <c r="F86" s="15" t="s">
        <v>42</v>
      </c>
      <c r="G86" s="16">
        <v>889443628374</v>
      </c>
    </row>
    <row r="87" spans="1:7" x14ac:dyDescent="0.25">
      <c r="A87" s="15" t="s">
        <v>41</v>
      </c>
      <c r="B87" s="15" t="s">
        <v>3</v>
      </c>
      <c r="C87" s="15">
        <v>2817</v>
      </c>
      <c r="D87" s="15">
        <v>3489</v>
      </c>
      <c r="E87" s="15" t="s">
        <v>13</v>
      </c>
      <c r="F87" s="15" t="s">
        <v>43</v>
      </c>
      <c r="G87" s="16">
        <v>889443628381</v>
      </c>
    </row>
    <row r="88" spans="1:7" x14ac:dyDescent="0.25">
      <c r="A88" s="15" t="s">
        <v>41</v>
      </c>
      <c r="B88" s="15" t="s">
        <v>3</v>
      </c>
      <c r="C88" s="15">
        <v>2817</v>
      </c>
      <c r="D88" s="15">
        <v>3489</v>
      </c>
      <c r="E88" s="15" t="s">
        <v>13</v>
      </c>
      <c r="F88" s="15" t="s">
        <v>44</v>
      </c>
      <c r="G88" s="16">
        <v>889443628398</v>
      </c>
    </row>
    <row r="89" spans="1:7" x14ac:dyDescent="0.25">
      <c r="A89" s="15" t="s">
        <v>41</v>
      </c>
      <c r="B89" s="15" t="s">
        <v>3</v>
      </c>
      <c r="C89" s="15">
        <v>2817</v>
      </c>
      <c r="D89" s="15">
        <v>3489</v>
      </c>
      <c r="E89" s="15" t="s">
        <v>13</v>
      </c>
      <c r="F89" s="15" t="s">
        <v>45</v>
      </c>
      <c r="G89" s="16">
        <v>889443628404</v>
      </c>
    </row>
    <row r="90" spans="1:7" x14ac:dyDescent="0.25">
      <c r="A90" s="15" t="s">
        <v>41</v>
      </c>
      <c r="B90" s="15" t="s">
        <v>3</v>
      </c>
      <c r="C90" s="15">
        <v>2817</v>
      </c>
      <c r="D90" s="15">
        <v>3489</v>
      </c>
      <c r="E90" s="15" t="s">
        <v>13</v>
      </c>
      <c r="F90" s="15" t="s">
        <v>46</v>
      </c>
      <c r="G90" s="16">
        <v>889443628411</v>
      </c>
    </row>
    <row r="91" spans="1:7" x14ac:dyDescent="0.25">
      <c r="A91" s="15" t="s">
        <v>41</v>
      </c>
      <c r="B91" s="15" t="s">
        <v>3</v>
      </c>
      <c r="C91" s="15">
        <v>2817</v>
      </c>
      <c r="D91" s="15">
        <v>3489</v>
      </c>
      <c r="E91" s="15" t="s">
        <v>13</v>
      </c>
      <c r="F91" s="15" t="s">
        <v>47</v>
      </c>
      <c r="G91" s="16">
        <v>889443628428</v>
      </c>
    </row>
    <row r="92" spans="1:7" x14ac:dyDescent="0.25">
      <c r="A92" s="15" t="s">
        <v>41</v>
      </c>
      <c r="B92" s="15" t="s">
        <v>3</v>
      </c>
      <c r="C92" s="15">
        <v>2817</v>
      </c>
      <c r="D92" s="15">
        <v>3909</v>
      </c>
      <c r="E92" s="15" t="s">
        <v>12</v>
      </c>
      <c r="F92" s="15" t="s">
        <v>42</v>
      </c>
      <c r="G92" s="16">
        <v>889443628435</v>
      </c>
    </row>
    <row r="93" spans="1:7" x14ac:dyDescent="0.25">
      <c r="A93" s="15" t="s">
        <v>41</v>
      </c>
      <c r="B93" s="15" t="s">
        <v>3</v>
      </c>
      <c r="C93" s="15">
        <v>2817</v>
      </c>
      <c r="D93" s="15">
        <v>3909</v>
      </c>
      <c r="E93" s="15" t="s">
        <v>12</v>
      </c>
      <c r="F93" s="15" t="s">
        <v>43</v>
      </c>
      <c r="G93" s="16">
        <v>889443628442</v>
      </c>
    </row>
    <row r="94" spans="1:7" x14ac:dyDescent="0.25">
      <c r="A94" s="15" t="s">
        <v>41</v>
      </c>
      <c r="B94" s="15" t="s">
        <v>3</v>
      </c>
      <c r="C94" s="15">
        <v>2817</v>
      </c>
      <c r="D94" s="15">
        <v>3909</v>
      </c>
      <c r="E94" s="15" t="s">
        <v>12</v>
      </c>
      <c r="F94" s="15" t="s">
        <v>44</v>
      </c>
      <c r="G94" s="16">
        <v>889443628459</v>
      </c>
    </row>
    <row r="95" spans="1:7" x14ac:dyDescent="0.25">
      <c r="A95" s="15" t="s">
        <v>41</v>
      </c>
      <c r="B95" s="15" t="s">
        <v>3</v>
      </c>
      <c r="C95" s="15">
        <v>2817</v>
      </c>
      <c r="D95" s="15">
        <v>3909</v>
      </c>
      <c r="E95" s="15" t="s">
        <v>12</v>
      </c>
      <c r="F95" s="15" t="s">
        <v>45</v>
      </c>
      <c r="G95" s="16">
        <v>889443628466</v>
      </c>
    </row>
    <row r="96" spans="1:7" x14ac:dyDescent="0.25">
      <c r="A96" s="15" t="s">
        <v>41</v>
      </c>
      <c r="B96" s="15" t="s">
        <v>3</v>
      </c>
      <c r="C96" s="15">
        <v>2817</v>
      </c>
      <c r="D96" s="15">
        <v>3909</v>
      </c>
      <c r="E96" s="15" t="s">
        <v>12</v>
      </c>
      <c r="F96" s="15" t="s">
        <v>46</v>
      </c>
      <c r="G96" s="16">
        <v>889443628473</v>
      </c>
    </row>
    <row r="97" spans="1:7" x14ac:dyDescent="0.25">
      <c r="A97" s="15" t="s">
        <v>41</v>
      </c>
      <c r="B97" s="15" t="s">
        <v>3</v>
      </c>
      <c r="C97" s="15">
        <v>2817</v>
      </c>
      <c r="D97" s="15">
        <v>3909</v>
      </c>
      <c r="E97" s="15" t="s">
        <v>12</v>
      </c>
      <c r="F97" s="15" t="s">
        <v>47</v>
      </c>
      <c r="G97" s="16">
        <v>889443628480</v>
      </c>
    </row>
    <row r="98" spans="1:7" x14ac:dyDescent="0.25">
      <c r="A98" s="15" t="s">
        <v>48</v>
      </c>
      <c r="B98" s="15" t="s">
        <v>4</v>
      </c>
      <c r="C98" s="15">
        <v>2817</v>
      </c>
      <c r="D98" s="15">
        <v>1</v>
      </c>
      <c r="E98" s="15" t="s">
        <v>2</v>
      </c>
      <c r="F98" s="15" t="s">
        <v>42</v>
      </c>
      <c r="G98" s="16">
        <v>889443628497</v>
      </c>
    </row>
    <row r="99" spans="1:7" x14ac:dyDescent="0.25">
      <c r="A99" s="15" t="s">
        <v>48</v>
      </c>
      <c r="B99" s="15" t="s">
        <v>4</v>
      </c>
      <c r="C99" s="15">
        <v>2817</v>
      </c>
      <c r="D99" s="15">
        <v>1</v>
      </c>
      <c r="E99" s="15" t="s">
        <v>2</v>
      </c>
      <c r="F99" s="15" t="s">
        <v>43</v>
      </c>
      <c r="G99" s="16">
        <v>889443628503</v>
      </c>
    </row>
    <row r="100" spans="1:7" x14ac:dyDescent="0.25">
      <c r="A100" s="15" t="s">
        <v>48</v>
      </c>
      <c r="B100" s="15" t="s">
        <v>4</v>
      </c>
      <c r="C100" s="15">
        <v>2817</v>
      </c>
      <c r="D100" s="15">
        <v>1</v>
      </c>
      <c r="E100" s="15" t="s">
        <v>2</v>
      </c>
      <c r="F100" s="15" t="s">
        <v>44</v>
      </c>
      <c r="G100" s="16">
        <v>889443628510</v>
      </c>
    </row>
    <row r="101" spans="1:7" x14ac:dyDescent="0.25">
      <c r="A101" s="15" t="s">
        <v>48</v>
      </c>
      <c r="B101" s="15" t="s">
        <v>4</v>
      </c>
      <c r="C101" s="15">
        <v>2817</v>
      </c>
      <c r="D101" s="15">
        <v>1</v>
      </c>
      <c r="E101" s="15" t="s">
        <v>2</v>
      </c>
      <c r="F101" s="15" t="s">
        <v>45</v>
      </c>
      <c r="G101" s="16">
        <v>889443628527</v>
      </c>
    </row>
    <row r="102" spans="1:7" x14ac:dyDescent="0.25">
      <c r="A102" s="15" t="s">
        <v>48</v>
      </c>
      <c r="B102" s="15" t="s">
        <v>4</v>
      </c>
      <c r="C102" s="15">
        <v>2817</v>
      </c>
      <c r="D102" s="15">
        <v>1</v>
      </c>
      <c r="E102" s="15" t="s">
        <v>2</v>
      </c>
      <c r="F102" s="15" t="s">
        <v>46</v>
      </c>
      <c r="G102" s="16">
        <v>889443628534</v>
      </c>
    </row>
    <row r="103" spans="1:7" x14ac:dyDescent="0.25">
      <c r="A103" s="15" t="s">
        <v>48</v>
      </c>
      <c r="B103" s="15" t="s">
        <v>4</v>
      </c>
      <c r="C103" s="15">
        <v>2817</v>
      </c>
      <c r="D103" s="15">
        <v>1</v>
      </c>
      <c r="E103" s="15" t="s">
        <v>2</v>
      </c>
      <c r="F103" s="15" t="s">
        <v>47</v>
      </c>
      <c r="G103" s="16">
        <v>889443628541</v>
      </c>
    </row>
    <row r="104" spans="1:7" x14ac:dyDescent="0.25">
      <c r="A104" s="15" t="s">
        <v>48</v>
      </c>
      <c r="B104" s="15" t="s">
        <v>4</v>
      </c>
      <c r="C104" s="15">
        <v>2817</v>
      </c>
      <c r="D104" s="15">
        <v>290</v>
      </c>
      <c r="E104" s="15" t="s">
        <v>34</v>
      </c>
      <c r="F104" s="15" t="s">
        <v>42</v>
      </c>
      <c r="G104" s="16">
        <v>889443628558</v>
      </c>
    </row>
    <row r="105" spans="1:7" x14ac:dyDescent="0.25">
      <c r="A105" s="15" t="s">
        <v>48</v>
      </c>
      <c r="B105" s="15" t="s">
        <v>4</v>
      </c>
      <c r="C105" s="15">
        <v>2817</v>
      </c>
      <c r="D105" s="15">
        <v>290</v>
      </c>
      <c r="E105" s="15" t="s">
        <v>34</v>
      </c>
      <c r="F105" s="15" t="s">
        <v>43</v>
      </c>
      <c r="G105" s="16">
        <v>889443628565</v>
      </c>
    </row>
    <row r="106" spans="1:7" x14ac:dyDescent="0.25">
      <c r="A106" s="15" t="s">
        <v>48</v>
      </c>
      <c r="B106" s="15" t="s">
        <v>4</v>
      </c>
      <c r="C106" s="15">
        <v>2817</v>
      </c>
      <c r="D106" s="15">
        <v>290</v>
      </c>
      <c r="E106" s="15" t="s">
        <v>34</v>
      </c>
      <c r="F106" s="15" t="s">
        <v>44</v>
      </c>
      <c r="G106" s="16">
        <v>889443628572</v>
      </c>
    </row>
    <row r="107" spans="1:7" x14ac:dyDescent="0.25">
      <c r="A107" s="15" t="s">
        <v>48</v>
      </c>
      <c r="B107" s="15" t="s">
        <v>4</v>
      </c>
      <c r="C107" s="15">
        <v>2817</v>
      </c>
      <c r="D107" s="15">
        <v>290</v>
      </c>
      <c r="E107" s="15" t="s">
        <v>34</v>
      </c>
      <c r="F107" s="15" t="s">
        <v>45</v>
      </c>
      <c r="G107" s="16">
        <v>889443628589</v>
      </c>
    </row>
    <row r="108" spans="1:7" x14ac:dyDescent="0.25">
      <c r="A108" s="15" t="s">
        <v>48</v>
      </c>
      <c r="B108" s="15" t="s">
        <v>4</v>
      </c>
      <c r="C108" s="15">
        <v>2817</v>
      </c>
      <c r="D108" s="15">
        <v>290</v>
      </c>
      <c r="E108" s="15" t="s">
        <v>34</v>
      </c>
      <c r="F108" s="15" t="s">
        <v>46</v>
      </c>
      <c r="G108" s="16">
        <v>889443628596</v>
      </c>
    </row>
    <row r="109" spans="1:7" x14ac:dyDescent="0.25">
      <c r="A109" s="15" t="s">
        <v>48</v>
      </c>
      <c r="B109" s="15" t="s">
        <v>4</v>
      </c>
      <c r="C109" s="15">
        <v>2817</v>
      </c>
      <c r="D109" s="15">
        <v>290</v>
      </c>
      <c r="E109" s="15" t="s">
        <v>34</v>
      </c>
      <c r="F109" s="15" t="s">
        <v>47</v>
      </c>
      <c r="G109" s="16">
        <v>889443628602</v>
      </c>
    </row>
    <row r="110" spans="1:7" x14ac:dyDescent="0.25">
      <c r="A110" s="15" t="s">
        <v>48</v>
      </c>
      <c r="B110" s="15" t="s">
        <v>4</v>
      </c>
      <c r="C110" s="15">
        <v>2817</v>
      </c>
      <c r="D110" s="15">
        <v>297</v>
      </c>
      <c r="E110" s="15" t="s">
        <v>33</v>
      </c>
      <c r="F110" s="15" t="s">
        <v>42</v>
      </c>
      <c r="G110" s="16">
        <v>889443628619</v>
      </c>
    </row>
    <row r="111" spans="1:7" x14ac:dyDescent="0.25">
      <c r="A111" s="15" t="s">
        <v>48</v>
      </c>
      <c r="B111" s="15" t="s">
        <v>4</v>
      </c>
      <c r="C111" s="15">
        <v>2817</v>
      </c>
      <c r="D111" s="15">
        <v>297</v>
      </c>
      <c r="E111" s="15" t="s">
        <v>33</v>
      </c>
      <c r="F111" s="15" t="s">
        <v>43</v>
      </c>
      <c r="G111" s="16">
        <v>889443628626</v>
      </c>
    </row>
    <row r="112" spans="1:7" x14ac:dyDescent="0.25">
      <c r="A112" s="15" t="s">
        <v>48</v>
      </c>
      <c r="B112" s="15" t="s">
        <v>4</v>
      </c>
      <c r="C112" s="15">
        <v>2817</v>
      </c>
      <c r="D112" s="15">
        <v>297</v>
      </c>
      <c r="E112" s="15" t="s">
        <v>33</v>
      </c>
      <c r="F112" s="15" t="s">
        <v>44</v>
      </c>
      <c r="G112" s="16">
        <v>889443628633</v>
      </c>
    </row>
    <row r="113" spans="1:7" x14ac:dyDescent="0.25">
      <c r="A113" s="15" t="s">
        <v>48</v>
      </c>
      <c r="B113" s="15" t="s">
        <v>4</v>
      </c>
      <c r="C113" s="15">
        <v>2817</v>
      </c>
      <c r="D113" s="15">
        <v>297</v>
      </c>
      <c r="E113" s="15" t="s">
        <v>33</v>
      </c>
      <c r="F113" s="15" t="s">
        <v>45</v>
      </c>
      <c r="G113" s="16">
        <v>889443628640</v>
      </c>
    </row>
    <row r="114" spans="1:7" x14ac:dyDescent="0.25">
      <c r="A114" s="15" t="s">
        <v>48</v>
      </c>
      <c r="B114" s="15" t="s">
        <v>4</v>
      </c>
      <c r="C114" s="15">
        <v>2817</v>
      </c>
      <c r="D114" s="15">
        <v>297</v>
      </c>
      <c r="E114" s="15" t="s">
        <v>33</v>
      </c>
      <c r="F114" s="15" t="s">
        <v>46</v>
      </c>
      <c r="G114" s="16">
        <v>889443628657</v>
      </c>
    </row>
    <row r="115" spans="1:7" x14ac:dyDescent="0.25">
      <c r="A115" s="15" t="s">
        <v>48</v>
      </c>
      <c r="B115" s="15" t="s">
        <v>4</v>
      </c>
      <c r="C115" s="15">
        <v>2817</v>
      </c>
      <c r="D115" s="15">
        <v>297</v>
      </c>
      <c r="E115" s="15" t="s">
        <v>33</v>
      </c>
      <c r="F115" s="15" t="s">
        <v>47</v>
      </c>
      <c r="G115" s="16">
        <v>889443628664</v>
      </c>
    </row>
    <row r="116" spans="1:7" x14ac:dyDescent="0.25">
      <c r="A116" s="15" t="s">
        <v>48</v>
      </c>
      <c r="B116" s="15" t="s">
        <v>4</v>
      </c>
      <c r="C116" s="15">
        <v>2817</v>
      </c>
      <c r="D116" s="15">
        <v>313</v>
      </c>
      <c r="E116" s="15" t="s">
        <v>5</v>
      </c>
      <c r="F116" s="15" t="s">
        <v>42</v>
      </c>
      <c r="G116" s="16">
        <v>889443628671</v>
      </c>
    </row>
    <row r="117" spans="1:7" x14ac:dyDescent="0.25">
      <c r="A117" s="15" t="s">
        <v>48</v>
      </c>
      <c r="B117" s="15" t="s">
        <v>4</v>
      </c>
      <c r="C117" s="15">
        <v>2817</v>
      </c>
      <c r="D117" s="15">
        <v>313</v>
      </c>
      <c r="E117" s="15" t="s">
        <v>5</v>
      </c>
      <c r="F117" s="15" t="s">
        <v>43</v>
      </c>
      <c r="G117" s="16">
        <v>889443628688</v>
      </c>
    </row>
    <row r="118" spans="1:7" x14ac:dyDescent="0.25">
      <c r="A118" s="15" t="s">
        <v>48</v>
      </c>
      <c r="B118" s="15" t="s">
        <v>4</v>
      </c>
      <c r="C118" s="15">
        <v>2817</v>
      </c>
      <c r="D118" s="15">
        <v>313</v>
      </c>
      <c r="E118" s="15" t="s">
        <v>5</v>
      </c>
      <c r="F118" s="15" t="s">
        <v>44</v>
      </c>
      <c r="G118" s="16">
        <v>889443628695</v>
      </c>
    </row>
    <row r="119" spans="1:7" x14ac:dyDescent="0.25">
      <c r="A119" s="15" t="s">
        <v>48</v>
      </c>
      <c r="B119" s="15" t="s">
        <v>4</v>
      </c>
      <c r="C119" s="15">
        <v>2817</v>
      </c>
      <c r="D119" s="15">
        <v>313</v>
      </c>
      <c r="E119" s="15" t="s">
        <v>5</v>
      </c>
      <c r="F119" s="15" t="s">
        <v>45</v>
      </c>
      <c r="G119" s="16">
        <v>889443628701</v>
      </c>
    </row>
    <row r="120" spans="1:7" x14ac:dyDescent="0.25">
      <c r="A120" s="15" t="s">
        <v>48</v>
      </c>
      <c r="B120" s="15" t="s">
        <v>4</v>
      </c>
      <c r="C120" s="15">
        <v>2817</v>
      </c>
      <c r="D120" s="15">
        <v>313</v>
      </c>
      <c r="E120" s="15" t="s">
        <v>5</v>
      </c>
      <c r="F120" s="15" t="s">
        <v>46</v>
      </c>
      <c r="G120" s="16">
        <v>889443628718</v>
      </c>
    </row>
    <row r="121" spans="1:7" x14ac:dyDescent="0.25">
      <c r="A121" s="15" t="s">
        <v>48</v>
      </c>
      <c r="B121" s="15" t="s">
        <v>4</v>
      </c>
      <c r="C121" s="15">
        <v>2817</v>
      </c>
      <c r="D121" s="15">
        <v>313</v>
      </c>
      <c r="E121" s="15" t="s">
        <v>5</v>
      </c>
      <c r="F121" s="15" t="s">
        <v>47</v>
      </c>
      <c r="G121" s="16">
        <v>889443628725</v>
      </c>
    </row>
    <row r="122" spans="1:7" x14ac:dyDescent="0.25">
      <c r="A122" s="15" t="s">
        <v>48</v>
      </c>
      <c r="B122" s="15" t="s">
        <v>4</v>
      </c>
      <c r="C122" s="15">
        <v>2817</v>
      </c>
      <c r="D122" s="15">
        <v>1290</v>
      </c>
      <c r="E122" s="15" t="s">
        <v>8</v>
      </c>
      <c r="F122" s="15" t="s">
        <v>42</v>
      </c>
      <c r="G122" s="16">
        <v>889443628732</v>
      </c>
    </row>
    <row r="123" spans="1:7" x14ac:dyDescent="0.25">
      <c r="A123" s="15" t="s">
        <v>48</v>
      </c>
      <c r="B123" s="15" t="s">
        <v>4</v>
      </c>
      <c r="C123" s="15">
        <v>2817</v>
      </c>
      <c r="D123" s="15">
        <v>1290</v>
      </c>
      <c r="E123" s="15" t="s">
        <v>8</v>
      </c>
      <c r="F123" s="15" t="s">
        <v>43</v>
      </c>
      <c r="G123" s="16">
        <v>889443628749</v>
      </c>
    </row>
    <row r="124" spans="1:7" x14ac:dyDescent="0.25">
      <c r="A124" s="15" t="s">
        <v>48</v>
      </c>
      <c r="B124" s="15" t="s">
        <v>4</v>
      </c>
      <c r="C124" s="15">
        <v>2817</v>
      </c>
      <c r="D124" s="15">
        <v>1290</v>
      </c>
      <c r="E124" s="15" t="s">
        <v>8</v>
      </c>
      <c r="F124" s="15" t="s">
        <v>44</v>
      </c>
      <c r="G124" s="16">
        <v>889443628756</v>
      </c>
    </row>
    <row r="125" spans="1:7" x14ac:dyDescent="0.25">
      <c r="A125" s="15" t="s">
        <v>48</v>
      </c>
      <c r="B125" s="15" t="s">
        <v>4</v>
      </c>
      <c r="C125" s="15">
        <v>2817</v>
      </c>
      <c r="D125" s="15">
        <v>1290</v>
      </c>
      <c r="E125" s="15" t="s">
        <v>8</v>
      </c>
      <c r="F125" s="15" t="s">
        <v>45</v>
      </c>
      <c r="G125" s="16">
        <v>889443628763</v>
      </c>
    </row>
    <row r="126" spans="1:7" x14ac:dyDescent="0.25">
      <c r="A126" s="15" t="s">
        <v>48</v>
      </c>
      <c r="B126" s="15" t="s">
        <v>4</v>
      </c>
      <c r="C126" s="15">
        <v>2817</v>
      </c>
      <c r="D126" s="15">
        <v>1290</v>
      </c>
      <c r="E126" s="15" t="s">
        <v>8</v>
      </c>
      <c r="F126" s="15" t="s">
        <v>46</v>
      </c>
      <c r="G126" s="16">
        <v>889443628770</v>
      </c>
    </row>
    <row r="127" spans="1:7" x14ac:dyDescent="0.25">
      <c r="A127" s="15" t="s">
        <v>48</v>
      </c>
      <c r="B127" s="15" t="s">
        <v>4</v>
      </c>
      <c r="C127" s="15">
        <v>2817</v>
      </c>
      <c r="D127" s="15">
        <v>1290</v>
      </c>
      <c r="E127" s="15" t="s">
        <v>8</v>
      </c>
      <c r="F127" s="15" t="s">
        <v>47</v>
      </c>
      <c r="G127" s="16">
        <v>889443628787</v>
      </c>
    </row>
    <row r="128" spans="1:7" x14ac:dyDescent="0.25">
      <c r="A128" s="15" t="s">
        <v>48</v>
      </c>
      <c r="B128" s="15" t="s">
        <v>4</v>
      </c>
      <c r="C128" s="15">
        <v>2817</v>
      </c>
      <c r="D128" s="15">
        <v>1297</v>
      </c>
      <c r="E128" s="15" t="s">
        <v>7</v>
      </c>
      <c r="F128" s="15" t="s">
        <v>42</v>
      </c>
      <c r="G128" s="16">
        <v>889443628794</v>
      </c>
    </row>
    <row r="129" spans="1:7" x14ac:dyDescent="0.25">
      <c r="A129" s="15" t="s">
        <v>48</v>
      </c>
      <c r="B129" s="15" t="s">
        <v>4</v>
      </c>
      <c r="C129" s="15">
        <v>2817</v>
      </c>
      <c r="D129" s="15">
        <v>1297</v>
      </c>
      <c r="E129" s="15" t="s">
        <v>7</v>
      </c>
      <c r="F129" s="15" t="s">
        <v>43</v>
      </c>
      <c r="G129" s="16">
        <v>889443628800</v>
      </c>
    </row>
    <row r="130" spans="1:7" x14ac:dyDescent="0.25">
      <c r="A130" s="15" t="s">
        <v>48</v>
      </c>
      <c r="B130" s="15" t="s">
        <v>4</v>
      </c>
      <c r="C130" s="15">
        <v>2817</v>
      </c>
      <c r="D130" s="15">
        <v>1297</v>
      </c>
      <c r="E130" s="15" t="s">
        <v>7</v>
      </c>
      <c r="F130" s="15" t="s">
        <v>44</v>
      </c>
      <c r="G130" s="16">
        <v>889443628817</v>
      </c>
    </row>
    <row r="131" spans="1:7" x14ac:dyDescent="0.25">
      <c r="A131" s="15" t="s">
        <v>48</v>
      </c>
      <c r="B131" s="15" t="s">
        <v>4</v>
      </c>
      <c r="C131" s="15">
        <v>2817</v>
      </c>
      <c r="D131" s="15">
        <v>1297</v>
      </c>
      <c r="E131" s="15" t="s">
        <v>7</v>
      </c>
      <c r="F131" s="15" t="s">
        <v>45</v>
      </c>
      <c r="G131" s="16">
        <v>889443628824</v>
      </c>
    </row>
    <row r="132" spans="1:7" x14ac:dyDescent="0.25">
      <c r="A132" s="15" t="s">
        <v>48</v>
      </c>
      <c r="B132" s="15" t="s">
        <v>4</v>
      </c>
      <c r="C132" s="15">
        <v>2817</v>
      </c>
      <c r="D132" s="15">
        <v>1297</v>
      </c>
      <c r="E132" s="15" t="s">
        <v>7</v>
      </c>
      <c r="F132" s="15" t="s">
        <v>46</v>
      </c>
      <c r="G132" s="16">
        <v>889443628831</v>
      </c>
    </row>
    <row r="133" spans="1:7" x14ac:dyDescent="0.25">
      <c r="A133" s="15" t="s">
        <v>48</v>
      </c>
      <c r="B133" s="15" t="s">
        <v>4</v>
      </c>
      <c r="C133" s="15">
        <v>2817</v>
      </c>
      <c r="D133" s="15">
        <v>1297</v>
      </c>
      <c r="E133" s="15" t="s">
        <v>7</v>
      </c>
      <c r="F133" s="15" t="s">
        <v>47</v>
      </c>
      <c r="G133" s="16">
        <v>889443628848</v>
      </c>
    </row>
    <row r="134" spans="1:7" x14ac:dyDescent="0.25">
      <c r="A134" s="15" t="s">
        <v>48</v>
      </c>
      <c r="B134" s="15" t="s">
        <v>4</v>
      </c>
      <c r="C134" s="15">
        <v>2817</v>
      </c>
      <c r="D134" s="15">
        <v>1313</v>
      </c>
      <c r="E134" s="15" t="s">
        <v>6</v>
      </c>
      <c r="F134" s="15" t="s">
        <v>42</v>
      </c>
      <c r="G134" s="16">
        <v>889443628855</v>
      </c>
    </row>
    <row r="135" spans="1:7" x14ac:dyDescent="0.25">
      <c r="A135" s="15" t="s">
        <v>48</v>
      </c>
      <c r="B135" s="15" t="s">
        <v>4</v>
      </c>
      <c r="C135" s="15">
        <v>2817</v>
      </c>
      <c r="D135" s="15">
        <v>1313</v>
      </c>
      <c r="E135" s="15" t="s">
        <v>6</v>
      </c>
      <c r="F135" s="15" t="s">
        <v>43</v>
      </c>
      <c r="G135" s="16">
        <v>889443628862</v>
      </c>
    </row>
    <row r="136" spans="1:7" x14ac:dyDescent="0.25">
      <c r="A136" s="15" t="s">
        <v>48</v>
      </c>
      <c r="B136" s="15" t="s">
        <v>4</v>
      </c>
      <c r="C136" s="15">
        <v>2817</v>
      </c>
      <c r="D136" s="15">
        <v>1313</v>
      </c>
      <c r="E136" s="15" t="s">
        <v>6</v>
      </c>
      <c r="F136" s="15" t="s">
        <v>44</v>
      </c>
      <c r="G136" s="16">
        <v>889443628879</v>
      </c>
    </row>
    <row r="137" spans="1:7" x14ac:dyDescent="0.25">
      <c r="A137" s="15" t="s">
        <v>48</v>
      </c>
      <c r="B137" s="15" t="s">
        <v>4</v>
      </c>
      <c r="C137" s="15">
        <v>2817</v>
      </c>
      <c r="D137" s="15">
        <v>1313</v>
      </c>
      <c r="E137" s="15" t="s">
        <v>6</v>
      </c>
      <c r="F137" s="15" t="s">
        <v>45</v>
      </c>
      <c r="G137" s="16">
        <v>889443628886</v>
      </c>
    </row>
    <row r="138" spans="1:7" x14ac:dyDescent="0.25">
      <c r="A138" s="15" t="s">
        <v>48</v>
      </c>
      <c r="B138" s="15" t="s">
        <v>4</v>
      </c>
      <c r="C138" s="15">
        <v>2817</v>
      </c>
      <c r="D138" s="15">
        <v>1313</v>
      </c>
      <c r="E138" s="15" t="s">
        <v>6</v>
      </c>
      <c r="F138" s="15" t="s">
        <v>46</v>
      </c>
      <c r="G138" s="16">
        <v>889443628893</v>
      </c>
    </row>
    <row r="139" spans="1:7" x14ac:dyDescent="0.25">
      <c r="A139" s="15" t="s">
        <v>48</v>
      </c>
      <c r="B139" s="15" t="s">
        <v>4</v>
      </c>
      <c r="C139" s="15">
        <v>2817</v>
      </c>
      <c r="D139" s="15">
        <v>1313</v>
      </c>
      <c r="E139" s="15" t="s">
        <v>6</v>
      </c>
      <c r="F139" s="15" t="s">
        <v>47</v>
      </c>
      <c r="G139" s="16">
        <v>889443628909</v>
      </c>
    </row>
    <row r="140" spans="1:7" x14ac:dyDescent="0.25">
      <c r="A140" s="15" t="s">
        <v>48</v>
      </c>
      <c r="B140" s="15" t="s">
        <v>4</v>
      </c>
      <c r="C140" s="15">
        <v>2817</v>
      </c>
      <c r="D140" s="15">
        <v>1489</v>
      </c>
      <c r="E140" s="15" t="s">
        <v>11</v>
      </c>
      <c r="F140" s="15" t="s">
        <v>42</v>
      </c>
      <c r="G140" s="16">
        <v>889443628916</v>
      </c>
    </row>
    <row r="141" spans="1:7" x14ac:dyDescent="0.25">
      <c r="A141" s="15" t="s">
        <v>48</v>
      </c>
      <c r="B141" s="15" t="s">
        <v>4</v>
      </c>
      <c r="C141" s="15">
        <v>2817</v>
      </c>
      <c r="D141" s="15">
        <v>1489</v>
      </c>
      <c r="E141" s="15" t="s">
        <v>11</v>
      </c>
      <c r="F141" s="15" t="s">
        <v>43</v>
      </c>
      <c r="G141" s="16">
        <v>889443628923</v>
      </c>
    </row>
    <row r="142" spans="1:7" x14ac:dyDescent="0.25">
      <c r="A142" s="15" t="s">
        <v>48</v>
      </c>
      <c r="B142" s="15" t="s">
        <v>4</v>
      </c>
      <c r="C142" s="15">
        <v>2817</v>
      </c>
      <c r="D142" s="15">
        <v>1489</v>
      </c>
      <c r="E142" s="15" t="s">
        <v>11</v>
      </c>
      <c r="F142" s="15" t="s">
        <v>44</v>
      </c>
      <c r="G142" s="16">
        <v>889443628930</v>
      </c>
    </row>
    <row r="143" spans="1:7" x14ac:dyDescent="0.25">
      <c r="A143" s="15" t="s">
        <v>48</v>
      </c>
      <c r="B143" s="15" t="s">
        <v>4</v>
      </c>
      <c r="C143" s="15">
        <v>2817</v>
      </c>
      <c r="D143" s="15">
        <v>1489</v>
      </c>
      <c r="E143" s="15" t="s">
        <v>11</v>
      </c>
      <c r="F143" s="15" t="s">
        <v>45</v>
      </c>
      <c r="G143" s="16">
        <v>889443628947</v>
      </c>
    </row>
    <row r="144" spans="1:7" x14ac:dyDescent="0.25">
      <c r="A144" s="15" t="s">
        <v>48</v>
      </c>
      <c r="B144" s="15" t="s">
        <v>4</v>
      </c>
      <c r="C144" s="15">
        <v>2817</v>
      </c>
      <c r="D144" s="15">
        <v>1489</v>
      </c>
      <c r="E144" s="15" t="s">
        <v>11</v>
      </c>
      <c r="F144" s="15" t="s">
        <v>46</v>
      </c>
      <c r="G144" s="16">
        <v>889443628954</v>
      </c>
    </row>
    <row r="145" spans="1:7" x14ac:dyDescent="0.25">
      <c r="A145" s="15" t="s">
        <v>48</v>
      </c>
      <c r="B145" s="15" t="s">
        <v>4</v>
      </c>
      <c r="C145" s="15">
        <v>2817</v>
      </c>
      <c r="D145" s="15">
        <v>1489</v>
      </c>
      <c r="E145" s="15" t="s">
        <v>11</v>
      </c>
      <c r="F145" s="15" t="s">
        <v>47</v>
      </c>
      <c r="G145" s="16">
        <v>889443628961</v>
      </c>
    </row>
    <row r="146" spans="1:7" x14ac:dyDescent="0.25">
      <c r="A146" s="15" t="s">
        <v>48</v>
      </c>
      <c r="B146" s="15" t="s">
        <v>4</v>
      </c>
      <c r="C146" s="15">
        <v>2817</v>
      </c>
      <c r="D146" s="15">
        <v>2313</v>
      </c>
      <c r="E146" s="15" t="s">
        <v>9</v>
      </c>
      <c r="F146" s="15" t="s">
        <v>42</v>
      </c>
      <c r="G146" s="16">
        <v>889443628978</v>
      </c>
    </row>
    <row r="147" spans="1:7" x14ac:dyDescent="0.25">
      <c r="A147" s="15" t="s">
        <v>48</v>
      </c>
      <c r="B147" s="15" t="s">
        <v>4</v>
      </c>
      <c r="C147" s="15">
        <v>2817</v>
      </c>
      <c r="D147" s="15">
        <v>2313</v>
      </c>
      <c r="E147" s="15" t="s">
        <v>9</v>
      </c>
      <c r="F147" s="15" t="s">
        <v>43</v>
      </c>
      <c r="G147" s="16">
        <v>889443628985</v>
      </c>
    </row>
    <row r="148" spans="1:7" x14ac:dyDescent="0.25">
      <c r="A148" s="15" t="s">
        <v>48</v>
      </c>
      <c r="B148" s="15" t="s">
        <v>4</v>
      </c>
      <c r="C148" s="15">
        <v>2817</v>
      </c>
      <c r="D148" s="15">
        <v>2313</v>
      </c>
      <c r="E148" s="15" t="s">
        <v>9</v>
      </c>
      <c r="F148" s="15" t="s">
        <v>44</v>
      </c>
      <c r="G148" s="16">
        <v>889443628992</v>
      </c>
    </row>
    <row r="149" spans="1:7" x14ac:dyDescent="0.25">
      <c r="A149" s="15" t="s">
        <v>48</v>
      </c>
      <c r="B149" s="15" t="s">
        <v>4</v>
      </c>
      <c r="C149" s="15">
        <v>2817</v>
      </c>
      <c r="D149" s="15">
        <v>2313</v>
      </c>
      <c r="E149" s="15" t="s">
        <v>9</v>
      </c>
      <c r="F149" s="15" t="s">
        <v>45</v>
      </c>
      <c r="G149" s="16">
        <v>889443629005</v>
      </c>
    </row>
    <row r="150" spans="1:7" x14ac:dyDescent="0.25">
      <c r="A150" s="15" t="s">
        <v>48</v>
      </c>
      <c r="B150" s="15" t="s">
        <v>4</v>
      </c>
      <c r="C150" s="15">
        <v>2817</v>
      </c>
      <c r="D150" s="15">
        <v>2313</v>
      </c>
      <c r="E150" s="15" t="s">
        <v>9</v>
      </c>
      <c r="F150" s="15" t="s">
        <v>46</v>
      </c>
      <c r="G150" s="16">
        <v>889443629012</v>
      </c>
    </row>
    <row r="151" spans="1:7" x14ac:dyDescent="0.25">
      <c r="A151" s="15" t="s">
        <v>48</v>
      </c>
      <c r="B151" s="15" t="s">
        <v>4</v>
      </c>
      <c r="C151" s="15">
        <v>2817</v>
      </c>
      <c r="D151" s="15">
        <v>2313</v>
      </c>
      <c r="E151" s="15" t="s">
        <v>9</v>
      </c>
      <c r="F151" s="15" t="s">
        <v>47</v>
      </c>
      <c r="G151" s="16">
        <v>889443629029</v>
      </c>
    </row>
    <row r="152" spans="1:7" x14ac:dyDescent="0.25">
      <c r="A152" s="15" t="s">
        <v>48</v>
      </c>
      <c r="B152" s="15" t="s">
        <v>4</v>
      </c>
      <c r="C152" s="15">
        <v>2817</v>
      </c>
      <c r="D152" s="15">
        <v>2909</v>
      </c>
      <c r="E152" s="15" t="s">
        <v>10</v>
      </c>
      <c r="F152" s="15" t="s">
        <v>42</v>
      </c>
      <c r="G152" s="16">
        <v>889443629036</v>
      </c>
    </row>
    <row r="153" spans="1:7" x14ac:dyDescent="0.25">
      <c r="A153" s="15" t="s">
        <v>48</v>
      </c>
      <c r="B153" s="15" t="s">
        <v>4</v>
      </c>
      <c r="C153" s="15">
        <v>2817</v>
      </c>
      <c r="D153" s="15">
        <v>2909</v>
      </c>
      <c r="E153" s="15" t="s">
        <v>10</v>
      </c>
      <c r="F153" s="15" t="s">
        <v>43</v>
      </c>
      <c r="G153" s="16">
        <v>889443629043</v>
      </c>
    </row>
    <row r="154" spans="1:7" x14ac:dyDescent="0.25">
      <c r="A154" s="15" t="s">
        <v>48</v>
      </c>
      <c r="B154" s="15" t="s">
        <v>4</v>
      </c>
      <c r="C154" s="15">
        <v>2817</v>
      </c>
      <c r="D154" s="15">
        <v>2909</v>
      </c>
      <c r="E154" s="15" t="s">
        <v>10</v>
      </c>
      <c r="F154" s="15" t="s">
        <v>44</v>
      </c>
      <c r="G154" s="16">
        <v>889443629050</v>
      </c>
    </row>
    <row r="155" spans="1:7" x14ac:dyDescent="0.25">
      <c r="A155" s="15" t="s">
        <v>48</v>
      </c>
      <c r="B155" s="15" t="s">
        <v>4</v>
      </c>
      <c r="C155" s="15">
        <v>2817</v>
      </c>
      <c r="D155" s="15">
        <v>2909</v>
      </c>
      <c r="E155" s="15" t="s">
        <v>10</v>
      </c>
      <c r="F155" s="15" t="s">
        <v>45</v>
      </c>
      <c r="G155" s="16">
        <v>889443629067</v>
      </c>
    </row>
    <row r="156" spans="1:7" x14ac:dyDescent="0.25">
      <c r="A156" s="15" t="s">
        <v>48</v>
      </c>
      <c r="B156" s="15" t="s">
        <v>4</v>
      </c>
      <c r="C156" s="15">
        <v>2817</v>
      </c>
      <c r="D156" s="15">
        <v>2909</v>
      </c>
      <c r="E156" s="15" t="s">
        <v>10</v>
      </c>
      <c r="F156" s="15" t="s">
        <v>46</v>
      </c>
      <c r="G156" s="16">
        <v>889443629074</v>
      </c>
    </row>
    <row r="157" spans="1:7" x14ac:dyDescent="0.25">
      <c r="A157" s="15" t="s">
        <v>48</v>
      </c>
      <c r="B157" s="15" t="s">
        <v>4</v>
      </c>
      <c r="C157" s="15">
        <v>2817</v>
      </c>
      <c r="D157" s="15">
        <v>2909</v>
      </c>
      <c r="E157" s="15" t="s">
        <v>10</v>
      </c>
      <c r="F157" s="15" t="s">
        <v>47</v>
      </c>
      <c r="G157" s="16">
        <v>889443629081</v>
      </c>
    </row>
    <row r="158" spans="1:7" x14ac:dyDescent="0.25">
      <c r="A158" s="15" t="s">
        <v>48</v>
      </c>
      <c r="B158" s="15" t="s">
        <v>4</v>
      </c>
      <c r="C158" s="15">
        <v>2817</v>
      </c>
      <c r="D158" s="15">
        <v>3101</v>
      </c>
      <c r="E158" s="15" t="s">
        <v>14</v>
      </c>
      <c r="F158" s="15" t="s">
        <v>42</v>
      </c>
      <c r="G158" s="16">
        <v>889443629098</v>
      </c>
    </row>
    <row r="159" spans="1:7" x14ac:dyDescent="0.25">
      <c r="A159" s="15" t="s">
        <v>48</v>
      </c>
      <c r="B159" s="15" t="s">
        <v>4</v>
      </c>
      <c r="C159" s="15">
        <v>2817</v>
      </c>
      <c r="D159" s="15">
        <v>3101</v>
      </c>
      <c r="E159" s="15" t="s">
        <v>14</v>
      </c>
      <c r="F159" s="15" t="s">
        <v>43</v>
      </c>
      <c r="G159" s="16">
        <v>889443629104</v>
      </c>
    </row>
    <row r="160" spans="1:7" x14ac:dyDescent="0.25">
      <c r="A160" s="15" t="s">
        <v>48</v>
      </c>
      <c r="B160" s="15" t="s">
        <v>4</v>
      </c>
      <c r="C160" s="15">
        <v>2817</v>
      </c>
      <c r="D160" s="15">
        <v>3101</v>
      </c>
      <c r="E160" s="15" t="s">
        <v>14</v>
      </c>
      <c r="F160" s="15" t="s">
        <v>44</v>
      </c>
      <c r="G160" s="16">
        <v>889443629111</v>
      </c>
    </row>
    <row r="161" spans="1:7" x14ac:dyDescent="0.25">
      <c r="A161" s="15" t="s">
        <v>48</v>
      </c>
      <c r="B161" s="15" t="s">
        <v>4</v>
      </c>
      <c r="C161" s="15">
        <v>2817</v>
      </c>
      <c r="D161" s="15">
        <v>3101</v>
      </c>
      <c r="E161" s="15" t="s">
        <v>14</v>
      </c>
      <c r="F161" s="15" t="s">
        <v>45</v>
      </c>
      <c r="G161" s="16">
        <v>889443629128</v>
      </c>
    </row>
    <row r="162" spans="1:7" x14ac:dyDescent="0.25">
      <c r="A162" s="15" t="s">
        <v>48</v>
      </c>
      <c r="B162" s="15" t="s">
        <v>4</v>
      </c>
      <c r="C162" s="15">
        <v>2817</v>
      </c>
      <c r="D162" s="15">
        <v>3101</v>
      </c>
      <c r="E162" s="15" t="s">
        <v>14</v>
      </c>
      <c r="F162" s="15" t="s">
        <v>46</v>
      </c>
      <c r="G162" s="16">
        <v>889443629135</v>
      </c>
    </row>
    <row r="163" spans="1:7" x14ac:dyDescent="0.25">
      <c r="A163" s="15" t="s">
        <v>48</v>
      </c>
      <c r="B163" s="15" t="s">
        <v>4</v>
      </c>
      <c r="C163" s="15">
        <v>2817</v>
      </c>
      <c r="D163" s="15">
        <v>3101</v>
      </c>
      <c r="E163" s="15" t="s">
        <v>14</v>
      </c>
      <c r="F163" s="15" t="s">
        <v>47</v>
      </c>
      <c r="G163" s="16">
        <v>889443629142</v>
      </c>
    </row>
    <row r="164" spans="1:7" x14ac:dyDescent="0.25">
      <c r="A164" s="15" t="s">
        <v>48</v>
      </c>
      <c r="B164" s="15" t="s">
        <v>4</v>
      </c>
      <c r="C164" s="15">
        <v>2817</v>
      </c>
      <c r="D164" s="15">
        <v>3114</v>
      </c>
      <c r="E164" s="15" t="s">
        <v>16</v>
      </c>
      <c r="F164" s="15" t="s">
        <v>42</v>
      </c>
      <c r="G164" s="16">
        <v>889443629159</v>
      </c>
    </row>
    <row r="165" spans="1:7" x14ac:dyDescent="0.25">
      <c r="A165" s="15" t="s">
        <v>48</v>
      </c>
      <c r="B165" s="15" t="s">
        <v>4</v>
      </c>
      <c r="C165" s="15">
        <v>2817</v>
      </c>
      <c r="D165" s="15">
        <v>3114</v>
      </c>
      <c r="E165" s="15" t="s">
        <v>16</v>
      </c>
      <c r="F165" s="15" t="s">
        <v>43</v>
      </c>
      <c r="G165" s="16">
        <v>889443629166</v>
      </c>
    </row>
    <row r="166" spans="1:7" x14ac:dyDescent="0.25">
      <c r="A166" s="15" t="s">
        <v>48</v>
      </c>
      <c r="B166" s="15" t="s">
        <v>4</v>
      </c>
      <c r="C166" s="15">
        <v>2817</v>
      </c>
      <c r="D166" s="15">
        <v>3114</v>
      </c>
      <c r="E166" s="15" t="s">
        <v>16</v>
      </c>
      <c r="F166" s="15" t="s">
        <v>44</v>
      </c>
      <c r="G166" s="16">
        <v>889443629173</v>
      </c>
    </row>
    <row r="167" spans="1:7" x14ac:dyDescent="0.25">
      <c r="A167" s="15" t="s">
        <v>48</v>
      </c>
      <c r="B167" s="15" t="s">
        <v>4</v>
      </c>
      <c r="C167" s="15">
        <v>2817</v>
      </c>
      <c r="D167" s="15">
        <v>3114</v>
      </c>
      <c r="E167" s="15" t="s">
        <v>16</v>
      </c>
      <c r="F167" s="15" t="s">
        <v>45</v>
      </c>
      <c r="G167" s="16">
        <v>889443629180</v>
      </c>
    </row>
    <row r="168" spans="1:7" x14ac:dyDescent="0.25">
      <c r="A168" s="15" t="s">
        <v>48</v>
      </c>
      <c r="B168" s="15" t="s">
        <v>4</v>
      </c>
      <c r="C168" s="15">
        <v>2817</v>
      </c>
      <c r="D168" s="15">
        <v>3114</v>
      </c>
      <c r="E168" s="15" t="s">
        <v>16</v>
      </c>
      <c r="F168" s="15" t="s">
        <v>46</v>
      </c>
      <c r="G168" s="16">
        <v>889443629197</v>
      </c>
    </row>
    <row r="169" spans="1:7" x14ac:dyDescent="0.25">
      <c r="A169" s="15" t="s">
        <v>48</v>
      </c>
      <c r="B169" s="15" t="s">
        <v>4</v>
      </c>
      <c r="C169" s="15">
        <v>2817</v>
      </c>
      <c r="D169" s="15">
        <v>3114</v>
      </c>
      <c r="E169" s="15" t="s">
        <v>16</v>
      </c>
      <c r="F169" s="15" t="s">
        <v>47</v>
      </c>
      <c r="G169" s="16">
        <v>889443629203</v>
      </c>
    </row>
    <row r="170" spans="1:7" x14ac:dyDescent="0.25">
      <c r="A170" s="15" t="s">
        <v>48</v>
      </c>
      <c r="B170" s="15" t="s">
        <v>4</v>
      </c>
      <c r="C170" s="15">
        <v>2817</v>
      </c>
      <c r="D170" s="15">
        <v>3290</v>
      </c>
      <c r="E170" s="15" t="s">
        <v>32</v>
      </c>
      <c r="F170" s="15" t="s">
        <v>42</v>
      </c>
      <c r="G170" s="16">
        <v>889443629210</v>
      </c>
    </row>
    <row r="171" spans="1:7" x14ac:dyDescent="0.25">
      <c r="A171" s="15" t="s">
        <v>48</v>
      </c>
      <c r="B171" s="15" t="s">
        <v>4</v>
      </c>
      <c r="C171" s="15">
        <v>2817</v>
      </c>
      <c r="D171" s="15">
        <v>3290</v>
      </c>
      <c r="E171" s="15" t="s">
        <v>32</v>
      </c>
      <c r="F171" s="15" t="s">
        <v>43</v>
      </c>
      <c r="G171" s="16">
        <v>889443629227</v>
      </c>
    </row>
    <row r="172" spans="1:7" x14ac:dyDescent="0.25">
      <c r="A172" s="15" t="s">
        <v>48</v>
      </c>
      <c r="B172" s="15" t="s">
        <v>4</v>
      </c>
      <c r="C172" s="15">
        <v>2817</v>
      </c>
      <c r="D172" s="15">
        <v>3290</v>
      </c>
      <c r="E172" s="15" t="s">
        <v>32</v>
      </c>
      <c r="F172" s="15" t="s">
        <v>44</v>
      </c>
      <c r="G172" s="16">
        <v>889443629234</v>
      </c>
    </row>
    <row r="173" spans="1:7" x14ac:dyDescent="0.25">
      <c r="A173" s="15" t="s">
        <v>48</v>
      </c>
      <c r="B173" s="15" t="s">
        <v>4</v>
      </c>
      <c r="C173" s="15">
        <v>2817</v>
      </c>
      <c r="D173" s="15">
        <v>3290</v>
      </c>
      <c r="E173" s="15" t="s">
        <v>32</v>
      </c>
      <c r="F173" s="15" t="s">
        <v>45</v>
      </c>
      <c r="G173" s="16">
        <v>889443629241</v>
      </c>
    </row>
    <row r="174" spans="1:7" x14ac:dyDescent="0.25">
      <c r="A174" s="15" t="s">
        <v>48</v>
      </c>
      <c r="B174" s="15" t="s">
        <v>4</v>
      </c>
      <c r="C174" s="15">
        <v>2817</v>
      </c>
      <c r="D174" s="15">
        <v>3290</v>
      </c>
      <c r="E174" s="15" t="s">
        <v>32</v>
      </c>
      <c r="F174" s="15" t="s">
        <v>46</v>
      </c>
      <c r="G174" s="16">
        <v>889443629258</v>
      </c>
    </row>
    <row r="175" spans="1:7" x14ac:dyDescent="0.25">
      <c r="A175" s="15" t="s">
        <v>48</v>
      </c>
      <c r="B175" s="15" t="s">
        <v>4</v>
      </c>
      <c r="C175" s="15">
        <v>2817</v>
      </c>
      <c r="D175" s="15">
        <v>3290</v>
      </c>
      <c r="E175" s="15" t="s">
        <v>32</v>
      </c>
      <c r="F175" s="15" t="s">
        <v>47</v>
      </c>
      <c r="G175" s="16">
        <v>889443629265</v>
      </c>
    </row>
    <row r="176" spans="1:7" x14ac:dyDescent="0.25">
      <c r="A176" s="15" t="s">
        <v>48</v>
      </c>
      <c r="B176" s="15" t="s">
        <v>4</v>
      </c>
      <c r="C176" s="15">
        <v>2817</v>
      </c>
      <c r="D176" s="15">
        <v>3297</v>
      </c>
      <c r="E176" s="15" t="s">
        <v>15</v>
      </c>
      <c r="F176" s="15" t="s">
        <v>42</v>
      </c>
      <c r="G176" s="16">
        <v>889443629272</v>
      </c>
    </row>
    <row r="177" spans="1:7" x14ac:dyDescent="0.25">
      <c r="A177" s="15" t="s">
        <v>48</v>
      </c>
      <c r="B177" s="15" t="s">
        <v>4</v>
      </c>
      <c r="C177" s="15">
        <v>2817</v>
      </c>
      <c r="D177" s="15">
        <v>3297</v>
      </c>
      <c r="E177" s="15" t="s">
        <v>15</v>
      </c>
      <c r="F177" s="15" t="s">
        <v>43</v>
      </c>
      <c r="G177" s="16">
        <v>889443629289</v>
      </c>
    </row>
    <row r="178" spans="1:7" x14ac:dyDescent="0.25">
      <c r="A178" s="15" t="s">
        <v>48</v>
      </c>
      <c r="B178" s="15" t="s">
        <v>4</v>
      </c>
      <c r="C178" s="15">
        <v>2817</v>
      </c>
      <c r="D178" s="15">
        <v>3297</v>
      </c>
      <c r="E178" s="15" t="s">
        <v>15</v>
      </c>
      <c r="F178" s="15" t="s">
        <v>44</v>
      </c>
      <c r="G178" s="16">
        <v>889443629296</v>
      </c>
    </row>
    <row r="179" spans="1:7" x14ac:dyDescent="0.25">
      <c r="A179" s="15" t="s">
        <v>48</v>
      </c>
      <c r="B179" s="15" t="s">
        <v>4</v>
      </c>
      <c r="C179" s="15">
        <v>2817</v>
      </c>
      <c r="D179" s="15">
        <v>3297</v>
      </c>
      <c r="E179" s="15" t="s">
        <v>15</v>
      </c>
      <c r="F179" s="15" t="s">
        <v>45</v>
      </c>
      <c r="G179" s="16">
        <v>889443629302</v>
      </c>
    </row>
    <row r="180" spans="1:7" x14ac:dyDescent="0.25">
      <c r="A180" s="15" t="s">
        <v>48</v>
      </c>
      <c r="B180" s="15" t="s">
        <v>4</v>
      </c>
      <c r="C180" s="15">
        <v>2817</v>
      </c>
      <c r="D180" s="15">
        <v>3297</v>
      </c>
      <c r="E180" s="15" t="s">
        <v>15</v>
      </c>
      <c r="F180" s="15" t="s">
        <v>46</v>
      </c>
      <c r="G180" s="16">
        <v>889443629319</v>
      </c>
    </row>
    <row r="181" spans="1:7" x14ac:dyDescent="0.25">
      <c r="A181" s="15" t="s">
        <v>48</v>
      </c>
      <c r="B181" s="15" t="s">
        <v>4</v>
      </c>
      <c r="C181" s="15">
        <v>2817</v>
      </c>
      <c r="D181" s="15">
        <v>3297</v>
      </c>
      <c r="E181" s="15" t="s">
        <v>15</v>
      </c>
      <c r="F181" s="15" t="s">
        <v>47</v>
      </c>
      <c r="G181" s="16">
        <v>889443629326</v>
      </c>
    </row>
    <row r="182" spans="1:7" x14ac:dyDescent="0.25">
      <c r="A182" s="15" t="s">
        <v>48</v>
      </c>
      <c r="B182" s="15" t="s">
        <v>4</v>
      </c>
      <c r="C182" s="15">
        <v>2817</v>
      </c>
      <c r="D182" s="15">
        <v>3489</v>
      </c>
      <c r="E182" s="15" t="s">
        <v>13</v>
      </c>
      <c r="F182" s="15" t="s">
        <v>42</v>
      </c>
      <c r="G182" s="16">
        <v>889443629333</v>
      </c>
    </row>
    <row r="183" spans="1:7" x14ac:dyDescent="0.25">
      <c r="A183" s="15" t="s">
        <v>48</v>
      </c>
      <c r="B183" s="15" t="s">
        <v>4</v>
      </c>
      <c r="C183" s="15">
        <v>2817</v>
      </c>
      <c r="D183" s="15">
        <v>3489</v>
      </c>
      <c r="E183" s="15" t="s">
        <v>13</v>
      </c>
      <c r="F183" s="15" t="s">
        <v>43</v>
      </c>
      <c r="G183" s="16">
        <v>889443629340</v>
      </c>
    </row>
    <row r="184" spans="1:7" x14ac:dyDescent="0.25">
      <c r="A184" s="15" t="s">
        <v>48</v>
      </c>
      <c r="B184" s="15" t="s">
        <v>4</v>
      </c>
      <c r="C184" s="15">
        <v>2817</v>
      </c>
      <c r="D184" s="15">
        <v>3489</v>
      </c>
      <c r="E184" s="15" t="s">
        <v>13</v>
      </c>
      <c r="F184" s="15" t="s">
        <v>44</v>
      </c>
      <c r="G184" s="16">
        <v>889443629357</v>
      </c>
    </row>
    <row r="185" spans="1:7" x14ac:dyDescent="0.25">
      <c r="A185" s="15" t="s">
        <v>48</v>
      </c>
      <c r="B185" s="15" t="s">
        <v>4</v>
      </c>
      <c r="C185" s="15">
        <v>2817</v>
      </c>
      <c r="D185" s="15">
        <v>3489</v>
      </c>
      <c r="E185" s="15" t="s">
        <v>13</v>
      </c>
      <c r="F185" s="15" t="s">
        <v>45</v>
      </c>
      <c r="G185" s="16">
        <v>889443629364</v>
      </c>
    </row>
    <row r="186" spans="1:7" x14ac:dyDescent="0.25">
      <c r="A186" s="15" t="s">
        <v>48</v>
      </c>
      <c r="B186" s="15" t="s">
        <v>4</v>
      </c>
      <c r="C186" s="15">
        <v>2817</v>
      </c>
      <c r="D186" s="15">
        <v>3489</v>
      </c>
      <c r="E186" s="15" t="s">
        <v>13</v>
      </c>
      <c r="F186" s="15" t="s">
        <v>46</v>
      </c>
      <c r="G186" s="16">
        <v>889443629371</v>
      </c>
    </row>
    <row r="187" spans="1:7" x14ac:dyDescent="0.25">
      <c r="A187" s="15" t="s">
        <v>48</v>
      </c>
      <c r="B187" s="15" t="s">
        <v>4</v>
      </c>
      <c r="C187" s="15">
        <v>2817</v>
      </c>
      <c r="D187" s="15">
        <v>3489</v>
      </c>
      <c r="E187" s="15" t="s">
        <v>13</v>
      </c>
      <c r="F187" s="15" t="s">
        <v>47</v>
      </c>
      <c r="G187" s="16">
        <v>889443629388</v>
      </c>
    </row>
    <row r="188" spans="1:7" x14ac:dyDescent="0.25">
      <c r="A188" s="15" t="s">
        <v>48</v>
      </c>
      <c r="B188" s="15" t="s">
        <v>4</v>
      </c>
      <c r="C188" s="15">
        <v>2817</v>
      </c>
      <c r="D188" s="15">
        <v>3909</v>
      </c>
      <c r="E188" s="15" t="s">
        <v>12</v>
      </c>
      <c r="F188" s="15" t="s">
        <v>42</v>
      </c>
      <c r="G188" s="16">
        <v>889443629395</v>
      </c>
    </row>
    <row r="189" spans="1:7" x14ac:dyDescent="0.25">
      <c r="A189" s="15" t="s">
        <v>48</v>
      </c>
      <c r="B189" s="15" t="s">
        <v>4</v>
      </c>
      <c r="C189" s="15">
        <v>2817</v>
      </c>
      <c r="D189" s="15">
        <v>3909</v>
      </c>
      <c r="E189" s="15" t="s">
        <v>12</v>
      </c>
      <c r="F189" s="15" t="s">
        <v>43</v>
      </c>
      <c r="G189" s="16">
        <v>889443629401</v>
      </c>
    </row>
    <row r="190" spans="1:7" x14ac:dyDescent="0.25">
      <c r="A190" s="15" t="s">
        <v>48</v>
      </c>
      <c r="B190" s="15" t="s">
        <v>4</v>
      </c>
      <c r="C190" s="15">
        <v>2817</v>
      </c>
      <c r="D190" s="15">
        <v>3909</v>
      </c>
      <c r="E190" s="15" t="s">
        <v>12</v>
      </c>
      <c r="F190" s="15" t="s">
        <v>44</v>
      </c>
      <c r="G190" s="16">
        <v>889443629418</v>
      </c>
    </row>
    <row r="191" spans="1:7" x14ac:dyDescent="0.25">
      <c r="A191" s="15" t="s">
        <v>48</v>
      </c>
      <c r="B191" s="15" t="s">
        <v>4</v>
      </c>
      <c r="C191" s="15">
        <v>2817</v>
      </c>
      <c r="D191" s="15">
        <v>3909</v>
      </c>
      <c r="E191" s="15" t="s">
        <v>12</v>
      </c>
      <c r="F191" s="15" t="s">
        <v>45</v>
      </c>
      <c r="G191" s="16">
        <v>889443629425</v>
      </c>
    </row>
    <row r="192" spans="1:7" x14ac:dyDescent="0.25">
      <c r="A192" s="15" t="s">
        <v>48</v>
      </c>
      <c r="B192" s="15" t="s">
        <v>4</v>
      </c>
      <c r="C192" s="15">
        <v>2817</v>
      </c>
      <c r="D192" s="15">
        <v>3909</v>
      </c>
      <c r="E192" s="15" t="s">
        <v>12</v>
      </c>
      <c r="F192" s="15" t="s">
        <v>46</v>
      </c>
      <c r="G192" s="16">
        <v>889443629432</v>
      </c>
    </row>
    <row r="193" spans="1:7" x14ac:dyDescent="0.25">
      <c r="A193" s="15" t="s">
        <v>48</v>
      </c>
      <c r="B193" s="15" t="s">
        <v>4</v>
      </c>
      <c r="C193" s="15">
        <v>2817</v>
      </c>
      <c r="D193" s="15">
        <v>3909</v>
      </c>
      <c r="E193" s="15" t="s">
        <v>12</v>
      </c>
      <c r="F193" s="15" t="s">
        <v>47</v>
      </c>
      <c r="G193" s="16">
        <v>889443629449</v>
      </c>
    </row>
  </sheetData>
  <autoFilter ref="A1:G193"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39" sqref="A39"/>
    </sheetView>
  </sheetViews>
  <sheetFormatPr defaultColWidth="8.85546875" defaultRowHeight="15" x14ac:dyDescent="0.25"/>
  <cols>
    <col min="1" max="1" width="24.42578125" bestFit="1" customWidth="1"/>
    <col min="2" max="7" width="5" bestFit="1" customWidth="1"/>
  </cols>
  <sheetData>
    <row r="1" spans="1:7" x14ac:dyDescent="0.25">
      <c r="A1" s="30" t="s">
        <v>51</v>
      </c>
      <c r="B1" s="30"/>
      <c r="C1" s="30"/>
      <c r="D1" s="30"/>
      <c r="E1" s="30"/>
      <c r="F1" s="30"/>
      <c r="G1" s="30"/>
    </row>
    <row r="2" spans="1:7" x14ac:dyDescent="0.25">
      <c r="A2" s="17" t="s">
        <v>52</v>
      </c>
      <c r="B2" s="18">
        <v>39</v>
      </c>
      <c r="C2" s="18">
        <v>40</v>
      </c>
      <c r="D2" s="18">
        <v>41</v>
      </c>
      <c r="E2" s="18">
        <v>42</v>
      </c>
      <c r="F2" s="18">
        <v>43</v>
      </c>
      <c r="G2" s="18">
        <v>44</v>
      </c>
    </row>
    <row r="3" spans="1:7" x14ac:dyDescent="0.25">
      <c r="A3" s="17" t="s">
        <v>53</v>
      </c>
      <c r="B3" s="18">
        <v>15</v>
      </c>
      <c r="C3" s="18">
        <v>15.5</v>
      </c>
      <c r="D3" s="18">
        <v>16</v>
      </c>
      <c r="E3" s="18">
        <v>16.5</v>
      </c>
      <c r="F3" s="18">
        <v>17</v>
      </c>
      <c r="G3" s="18">
        <v>17.5</v>
      </c>
    </row>
    <row r="4" spans="1:7" x14ac:dyDescent="0.25">
      <c r="A4" s="19" t="s">
        <v>54</v>
      </c>
      <c r="B4" s="19">
        <v>40</v>
      </c>
      <c r="C4" s="19">
        <v>41</v>
      </c>
      <c r="D4" s="19">
        <v>42</v>
      </c>
      <c r="E4" s="19">
        <v>43</v>
      </c>
      <c r="F4" s="19">
        <v>44</v>
      </c>
      <c r="G4" s="19">
        <v>45</v>
      </c>
    </row>
    <row r="5" spans="1:7" x14ac:dyDescent="0.25">
      <c r="A5" s="19" t="s">
        <v>55</v>
      </c>
      <c r="B5" s="19">
        <v>53</v>
      </c>
      <c r="C5" s="19">
        <v>55</v>
      </c>
      <c r="D5" s="19">
        <v>57</v>
      </c>
      <c r="E5" s="19">
        <v>59</v>
      </c>
      <c r="F5" s="19">
        <v>61</v>
      </c>
      <c r="G5" s="19">
        <v>63</v>
      </c>
    </row>
    <row r="6" spans="1:7" x14ac:dyDescent="0.25">
      <c r="A6" s="19" t="s">
        <v>56</v>
      </c>
      <c r="B6" s="19">
        <v>47</v>
      </c>
      <c r="C6" s="19">
        <v>49</v>
      </c>
      <c r="D6" s="19">
        <v>51</v>
      </c>
      <c r="E6" s="19">
        <v>53</v>
      </c>
      <c r="F6" s="19">
        <v>55</v>
      </c>
      <c r="G6" s="19">
        <v>57</v>
      </c>
    </row>
    <row r="7" spans="1:7" x14ac:dyDescent="0.25">
      <c r="A7" s="19" t="s">
        <v>57</v>
      </c>
      <c r="B7" s="19">
        <v>53</v>
      </c>
      <c r="C7" s="19">
        <v>55</v>
      </c>
      <c r="D7" s="19">
        <v>57</v>
      </c>
      <c r="E7" s="19">
        <v>59</v>
      </c>
      <c r="F7" s="19">
        <v>61</v>
      </c>
      <c r="G7" s="19">
        <v>63</v>
      </c>
    </row>
    <row r="8" spans="1:7" x14ac:dyDescent="0.25">
      <c r="A8" s="19" t="s">
        <v>58</v>
      </c>
      <c r="B8" s="19">
        <v>44.9</v>
      </c>
      <c r="C8" s="19">
        <v>46.2</v>
      </c>
      <c r="D8" s="19">
        <v>47.5</v>
      </c>
      <c r="E8" s="19">
        <v>48.8</v>
      </c>
      <c r="F8" s="19">
        <v>50.1</v>
      </c>
      <c r="G8" s="19">
        <v>51.4</v>
      </c>
    </row>
    <row r="9" spans="1:7" x14ac:dyDescent="0.25">
      <c r="A9" s="19" t="s">
        <v>59</v>
      </c>
      <c r="B9" s="19">
        <v>64.5</v>
      </c>
      <c r="C9" s="19">
        <v>65.5</v>
      </c>
      <c r="D9" s="19">
        <v>66.5</v>
      </c>
      <c r="E9" s="19">
        <v>67.5</v>
      </c>
      <c r="F9" s="19">
        <v>68.5</v>
      </c>
      <c r="G9" s="19">
        <v>69.5</v>
      </c>
    </row>
    <row r="10" spans="1:7" x14ac:dyDescent="0.25">
      <c r="A10" s="19" t="s">
        <v>60</v>
      </c>
      <c r="B10" s="19">
        <v>78</v>
      </c>
      <c r="C10" s="19">
        <v>79</v>
      </c>
      <c r="D10" s="19">
        <v>80</v>
      </c>
      <c r="E10" s="19">
        <v>81</v>
      </c>
      <c r="F10" s="19">
        <v>82</v>
      </c>
      <c r="G10" s="19">
        <v>83</v>
      </c>
    </row>
    <row r="11" spans="1:7" x14ac:dyDescent="0.25">
      <c r="A11" s="19" t="s">
        <v>61</v>
      </c>
      <c r="B11" s="19">
        <v>25</v>
      </c>
      <c r="C11" s="19">
        <v>25.5</v>
      </c>
      <c r="D11" s="19">
        <v>26</v>
      </c>
      <c r="E11" s="19">
        <v>26.5</v>
      </c>
      <c r="F11" s="19">
        <v>27</v>
      </c>
      <c r="G11" s="19">
        <v>27.5</v>
      </c>
    </row>
  </sheetData>
  <mergeCells count="1">
    <mergeCell ref="A1:G1"/>
  </mergeCells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B4C6ED1D150C459A296687006F291A" ma:contentTypeVersion="8" ma:contentTypeDescription="Create a new document." ma:contentTypeScope="" ma:versionID="07d323c53c7602a7fdce1fbeb659ddd2">
  <xsd:schema xmlns:xsd="http://www.w3.org/2001/XMLSchema" xmlns:xs="http://www.w3.org/2001/XMLSchema" xmlns:p="http://schemas.microsoft.com/office/2006/metadata/properties" xmlns:ns2="a9f75d17-436f-4853-99ab-ee96fc3d45f0" xmlns:ns3="4ad8d489-3dcf-4ba8-8f6d-cb8a6b0cddc1" targetNamespace="http://schemas.microsoft.com/office/2006/metadata/properties" ma:root="true" ma:fieldsID="9b07359b5e12a596a582b8a948de92f5" ns2:_="" ns3:_="">
    <xsd:import namespace="a9f75d17-436f-4853-99ab-ee96fc3d45f0"/>
    <xsd:import namespace="4ad8d489-3dcf-4ba8-8f6d-cb8a6b0cd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75d17-436f-4853-99ab-ee96fc3d4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8d489-3dcf-4ba8-8f6d-cb8a6b0cdd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A0386A-26D2-444F-B0B6-788CF0260E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75d17-436f-4853-99ab-ee96fc3d45f0"/>
    <ds:schemaRef ds:uri="4ad8d489-3dcf-4ba8-8f6d-cb8a6b0cd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EEC55F-8DA7-4979-A14F-7020C2C6CC01}">
  <ds:schemaRefs>
    <ds:schemaRef ds:uri="http://purl.org/dc/terms/"/>
    <ds:schemaRef ds:uri="a9f75d17-436f-4853-99ab-ee96fc3d45f0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4ad8d489-3dcf-4ba8-8f6d-cb8a6b0cddc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569C009-B7DE-4F38-9BDA-CEC6DF9C88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Offer</vt:lpstr>
      <vt:lpstr>EAN</vt:lpstr>
      <vt:lpstr>Size Specs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2017-09-28T09:35:43Z</cp:lastPrinted>
  <dcterms:created xsi:type="dcterms:W3CDTF">2017-07-17T16:32:10Z</dcterms:created>
  <dcterms:modified xsi:type="dcterms:W3CDTF">2018-09-10T08:04:39Z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0x01010086B4C6ED1D150C459A296687006F291A</vt:lpwstr>
  </property>
</Properties>
</file>